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User\Desktop\01. 가격자료\"/>
    </mc:Choice>
  </mc:AlternateContent>
  <xr:revisionPtr revIDLastSave="0" documentId="13_ncr:1_{1970A1E3-4931-42D3-BF24-A586AC5F74AE}" xr6:coauthVersionLast="47" xr6:coauthVersionMax="47" xr10:uidLastSave="{00000000-0000-0000-0000-000000000000}"/>
  <bookViews>
    <workbookView xWindow="28680" yWindow="-135" windowWidth="29040" windowHeight="15720" activeTab="2" xr2:uid="{00000000-000D-0000-FFFF-FFFF00000000}"/>
  </bookViews>
  <sheets>
    <sheet name="직선플랜터" sheetId="2" r:id="rId1"/>
    <sheet name="곡선플랜터 A (기본형) " sheetId="3" r:id="rId2"/>
    <sheet name="곡선플랜터 B " sheetId="5" r:id="rId3"/>
    <sheet name="경계판" sheetId="7" r:id="rId4"/>
    <sheet name="시중노임단가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  <externalReference r:id="rId173"/>
  </externalReferences>
  <definedNames>
    <definedName name="__123Graph_A" localSheetId="3" hidden="1">[1]목표세부명세!#REF!</definedName>
    <definedName name="__123Graph_A" localSheetId="1" hidden="1">[1]목표세부명세!#REF!</definedName>
    <definedName name="__123Graph_A" localSheetId="2" hidden="1">[1]목표세부명세!#REF!</definedName>
    <definedName name="__123Graph_A" hidden="1">[1]목표세부명세!#REF!</definedName>
    <definedName name="__123Graph_B" localSheetId="3" hidden="1">[1]목표세부명세!#REF!</definedName>
    <definedName name="__123Graph_B" localSheetId="1" hidden="1">[1]목표세부명세!#REF!</definedName>
    <definedName name="__123Graph_B" localSheetId="2" hidden="1">[1]목표세부명세!#REF!</definedName>
    <definedName name="__123Graph_B" hidden="1">[1]목표세부명세!#REF!</definedName>
    <definedName name="__DemandLoad">TRUE</definedName>
    <definedName name="__dia300" localSheetId="3">[2]대로근거!#REF!</definedName>
    <definedName name="__dia300" localSheetId="1">[2]대로근거!#REF!</definedName>
    <definedName name="__dia300" localSheetId="2">[2]대로근거!#REF!</definedName>
    <definedName name="__dia300">[2]대로근거!#REF!</definedName>
    <definedName name="__dia350" localSheetId="3">[2]대로근거!#REF!</definedName>
    <definedName name="__dia350" localSheetId="1">[2]대로근거!#REF!</definedName>
    <definedName name="__dia350" localSheetId="2">[2]대로근거!#REF!</definedName>
    <definedName name="__dia350">[2]대로근거!#REF!</definedName>
    <definedName name="__hun1" localSheetId="3">[3]설계조건!#REF!</definedName>
    <definedName name="__hun1" localSheetId="1">[3]설계조건!#REF!</definedName>
    <definedName name="__hun1" localSheetId="2">[3]설계조건!#REF!</definedName>
    <definedName name="__hun1">[3]설계조건!#REF!</definedName>
    <definedName name="__hun2" localSheetId="3">[3]설계조건!#REF!</definedName>
    <definedName name="__hun2" localSheetId="1">[3]설계조건!#REF!</definedName>
    <definedName name="__hun2" localSheetId="2">[3]설계조건!#REF!</definedName>
    <definedName name="__hun2">[3]설계조건!#REF!</definedName>
    <definedName name="__IntlFixup" hidden="1">TRUE</definedName>
    <definedName name="__ju8">{"'광피스표'!$A$3:$N$54"}</definedName>
    <definedName name="__key2" localSheetId="3" hidden="1">[4]조명시설!#REF!</definedName>
    <definedName name="__key2" localSheetId="1" hidden="1">[4]조명시설!#REF!</definedName>
    <definedName name="__key2" localSheetId="2" hidden="1">[4]조명시설!#REF!</definedName>
    <definedName name="__key2" hidden="1">[4]조명시설!#REF!</definedName>
    <definedName name="__P3" hidden="1">{#N/A,#N/A,FALSE,"배수1"}</definedName>
    <definedName name="__P4" hidden="1">{#N/A,#N/A,FALSE,"혼합골재"}</definedName>
    <definedName name="__P5" hidden="1">{#N/A,#N/A,FALSE,"배수1"}</definedName>
    <definedName name="__P6" hidden="1">{#N/A,#N/A,FALSE,"2~8번"}</definedName>
    <definedName name="__qs1" localSheetId="3">[3]설계조건!#REF!</definedName>
    <definedName name="__qs1" localSheetId="1">[3]설계조건!#REF!</definedName>
    <definedName name="__qs1" localSheetId="2">[3]설계조건!#REF!</definedName>
    <definedName name="__qs1">[3]설계조건!#REF!</definedName>
    <definedName name="__qs12" localSheetId="3">[3]설계조건!#REF!</definedName>
    <definedName name="__qs12" localSheetId="1">[3]설계조건!#REF!</definedName>
    <definedName name="__qs12" localSheetId="2">[3]설계조건!#REF!</definedName>
    <definedName name="__qs12">[3]설계조건!#REF!</definedName>
    <definedName name="__qs2" localSheetId="3">[3]설계조건!#REF!</definedName>
    <definedName name="__qs2" localSheetId="1">[3]설계조건!#REF!</definedName>
    <definedName name="__qs2" localSheetId="2">[3]설계조건!#REF!</definedName>
    <definedName name="__qs2">[3]설계조건!#REF!</definedName>
    <definedName name="__qs22" localSheetId="3">[3]설계조건!#REF!</definedName>
    <definedName name="__qs22" localSheetId="1">[3]설계조건!#REF!</definedName>
    <definedName name="__qs22" localSheetId="2">[3]설계조건!#REF!</definedName>
    <definedName name="__qs22">[3]설계조건!#REF!</definedName>
    <definedName name="__S3" hidden="1">{#N/A,#N/A,FALSE,"포장2"}</definedName>
    <definedName name="__SCH1" localSheetId="3">#REF!</definedName>
    <definedName name="__SCH1" localSheetId="1">#REF!</definedName>
    <definedName name="__SCH1" localSheetId="2">#REF!</definedName>
    <definedName name="__SCH1">#REF!</definedName>
    <definedName name="__SUM1" localSheetId="3">[5]EP0618!#REF!</definedName>
    <definedName name="__SUM1" localSheetId="1">[5]EP0618!#REF!</definedName>
    <definedName name="__SUM1" localSheetId="2">[5]EP0618!#REF!</definedName>
    <definedName name="__SUM1">[5]EP0618!#REF!</definedName>
    <definedName name="__SUM10" localSheetId="3">[5]EP0618!#REF!</definedName>
    <definedName name="__SUM10" localSheetId="1">[5]EP0618!#REF!</definedName>
    <definedName name="__SUM10" localSheetId="2">[5]EP0618!#REF!</definedName>
    <definedName name="__SUM10">[5]EP0618!#REF!</definedName>
    <definedName name="__SUM11" localSheetId="3">[5]EP0618!#REF!</definedName>
    <definedName name="__SUM11" localSheetId="1">[5]EP0618!#REF!</definedName>
    <definedName name="__SUM11" localSheetId="2">[5]EP0618!#REF!</definedName>
    <definedName name="__SUM11">[5]EP0618!#REF!</definedName>
    <definedName name="__SUM12" localSheetId="3">[5]EP0618!#REF!</definedName>
    <definedName name="__SUM12" localSheetId="1">[5]EP0618!#REF!</definedName>
    <definedName name="__SUM12" localSheetId="2">[5]EP0618!#REF!</definedName>
    <definedName name="__SUM12">[5]EP0618!#REF!</definedName>
    <definedName name="__SUM13" localSheetId="3">[5]EP0618!#REF!</definedName>
    <definedName name="__SUM13" localSheetId="1">[5]EP0618!#REF!</definedName>
    <definedName name="__SUM13" localSheetId="2">[5]EP0618!#REF!</definedName>
    <definedName name="__SUM13">[5]EP0618!#REF!</definedName>
    <definedName name="__SUM14" localSheetId="3">[5]EP0618!#REF!</definedName>
    <definedName name="__SUM14" localSheetId="1">[5]EP0618!#REF!</definedName>
    <definedName name="__SUM14" localSheetId="2">[5]EP0618!#REF!</definedName>
    <definedName name="__SUM14">[5]EP0618!#REF!</definedName>
    <definedName name="__SUM15" localSheetId="3">[5]EP0618!#REF!</definedName>
    <definedName name="__SUM15" localSheetId="1">[5]EP0618!#REF!</definedName>
    <definedName name="__SUM15" localSheetId="2">[5]EP0618!#REF!</definedName>
    <definedName name="__SUM15">[5]EP0618!#REF!</definedName>
    <definedName name="__SUM16" localSheetId="3">[5]EP0618!#REF!</definedName>
    <definedName name="__SUM16" localSheetId="1">[5]EP0618!#REF!</definedName>
    <definedName name="__SUM16" localSheetId="2">[5]EP0618!#REF!</definedName>
    <definedName name="__SUM16">[5]EP0618!#REF!</definedName>
    <definedName name="__SUM17" localSheetId="3">[5]EP0618!#REF!</definedName>
    <definedName name="__SUM17" localSheetId="1">[5]EP0618!#REF!</definedName>
    <definedName name="__SUM17" localSheetId="2">[5]EP0618!#REF!</definedName>
    <definedName name="__SUM17">[5]EP0618!#REF!</definedName>
    <definedName name="__SUM18" localSheetId="3">[5]EP0618!#REF!</definedName>
    <definedName name="__SUM18" localSheetId="1">[5]EP0618!#REF!</definedName>
    <definedName name="__SUM18" localSheetId="2">[5]EP0618!#REF!</definedName>
    <definedName name="__SUM18">[5]EP0618!#REF!</definedName>
    <definedName name="__SUM19" localSheetId="3">[5]EP0618!#REF!</definedName>
    <definedName name="__SUM19" localSheetId="1">[5]EP0618!#REF!</definedName>
    <definedName name="__SUM19" localSheetId="2">[5]EP0618!#REF!</definedName>
    <definedName name="__SUM19">[5]EP0618!#REF!</definedName>
    <definedName name="__SUM2" localSheetId="3">[5]EP0618!#REF!</definedName>
    <definedName name="__SUM2" localSheetId="1">[5]EP0618!#REF!</definedName>
    <definedName name="__SUM2" localSheetId="2">[5]EP0618!#REF!</definedName>
    <definedName name="__SUM2">[5]EP0618!#REF!</definedName>
    <definedName name="__SUM3" localSheetId="3">[5]EP0618!#REF!</definedName>
    <definedName name="__SUM3" localSheetId="1">[5]EP0618!#REF!</definedName>
    <definedName name="__SUM3" localSheetId="2">[5]EP0618!#REF!</definedName>
    <definedName name="__SUM3">[5]EP0618!#REF!</definedName>
    <definedName name="__SUM4" localSheetId="3">[5]EP0618!#REF!</definedName>
    <definedName name="__SUM4" localSheetId="1">[5]EP0618!#REF!</definedName>
    <definedName name="__SUM4" localSheetId="2">[5]EP0618!#REF!</definedName>
    <definedName name="__SUM4">[5]EP0618!#REF!</definedName>
    <definedName name="__SUM5" localSheetId="3">[5]EP0618!#REF!</definedName>
    <definedName name="__SUM5" localSheetId="1">[5]EP0618!#REF!</definedName>
    <definedName name="__SUM5" localSheetId="2">[5]EP0618!#REF!</definedName>
    <definedName name="__SUM5">[5]EP0618!#REF!</definedName>
    <definedName name="__SUM6" localSheetId="3">[5]EP0618!#REF!</definedName>
    <definedName name="__SUM6" localSheetId="1">[5]EP0618!#REF!</definedName>
    <definedName name="__SUM6" localSheetId="2">[5]EP0618!#REF!</definedName>
    <definedName name="__SUM6">[5]EP0618!#REF!</definedName>
    <definedName name="__SUM7" localSheetId="3">[5]EP0618!#REF!</definedName>
    <definedName name="__SUM7" localSheetId="1">[5]EP0618!#REF!</definedName>
    <definedName name="__SUM7" localSheetId="2">[5]EP0618!#REF!</definedName>
    <definedName name="__SUM7">[5]EP0618!#REF!</definedName>
    <definedName name="__SUM8" localSheetId="3">[5]EP0618!#REF!</definedName>
    <definedName name="__SUM8" localSheetId="1">[5]EP0618!#REF!</definedName>
    <definedName name="__SUM8" localSheetId="2">[5]EP0618!#REF!</definedName>
    <definedName name="__SUM8">[5]EP0618!#REF!</definedName>
    <definedName name="__SUM9" localSheetId="3">[5]EP0618!#REF!</definedName>
    <definedName name="__SUM9" localSheetId="1">[5]EP0618!#REF!</definedName>
    <definedName name="__SUM9" localSheetId="2">[5]EP0618!#REF!</definedName>
    <definedName name="__SUM9">[5]EP0618!#REF!</definedName>
    <definedName name="__wd1" localSheetId="3">[3]설계조건!#REF!</definedName>
    <definedName name="__wd1" localSheetId="1">[3]설계조건!#REF!</definedName>
    <definedName name="__wd1" localSheetId="2">[3]설계조건!#REF!</definedName>
    <definedName name="__wd1">[3]설계조건!#REF!</definedName>
    <definedName name="__wd2" localSheetId="3">[3]설계조건!#REF!</definedName>
    <definedName name="__wd2" localSheetId="1">[3]설계조건!#REF!</definedName>
    <definedName name="__wd2" localSheetId="2">[3]설계조건!#REF!</definedName>
    <definedName name="__wd2">[3]설계조건!#REF!</definedName>
    <definedName name="_1._PANEL_BD.__LP___1" localSheetId="3">#REF!</definedName>
    <definedName name="_1._PANEL_BD.__LP___1" localSheetId="1">#REF!</definedName>
    <definedName name="_1._PANEL_BD.__LP___1" localSheetId="2">#REF!</definedName>
    <definedName name="_1._PANEL_BD.__LP___1">#REF!</definedName>
    <definedName name="_12_2_0_Parse" localSheetId="3" hidden="1">[6]노임단가!#REF!</definedName>
    <definedName name="_12_2_0_Parse" localSheetId="1" hidden="1">[6]노임단가!#REF!</definedName>
    <definedName name="_12_2_0_Parse" localSheetId="2" hidden="1">[6]노임단가!#REF!</definedName>
    <definedName name="_12_2_0_Parse" hidden="1">[6]노임단가!#REF!</definedName>
    <definedName name="_1P3_" hidden="1">{#N/A,#N/A,FALSE,"배수1"}</definedName>
    <definedName name="_2" localSheetId="3">[7]예상!#REF!</definedName>
    <definedName name="_2" localSheetId="1">[7]예상!#REF!</definedName>
    <definedName name="_2" localSheetId="2">[7]예상!#REF!</definedName>
    <definedName name="_2">[7]예상!#REF!</definedName>
    <definedName name="_2P4_" hidden="1">{#N/A,#N/A,FALSE,"혼합골재"}</definedName>
    <definedName name="_3_0_F" localSheetId="3" hidden="1">[6]노임단가!#REF!</definedName>
    <definedName name="_3_0_F" localSheetId="1" hidden="1">[6]노임단가!#REF!</definedName>
    <definedName name="_3_0_F" localSheetId="2" hidden="1">[6]노임단가!#REF!</definedName>
    <definedName name="_3_0_F" hidden="1">[6]노임단가!#REF!</definedName>
    <definedName name="_3P5_" hidden="1">{#N/A,#N/A,FALSE,"배수1"}</definedName>
    <definedName name="_4P6_" hidden="1">{#N/A,#N/A,FALSE,"2~8번"}</definedName>
    <definedName name="_5" localSheetId="3">[7]예상!#REF!</definedName>
    <definedName name="_5" localSheetId="1">[7]예상!#REF!</definedName>
    <definedName name="_5" localSheetId="2">[7]예상!#REF!</definedName>
    <definedName name="_5">[7]예상!#REF!</definedName>
    <definedName name="_5S3_" hidden="1">{#N/A,#N/A,FALSE,"포장2"}</definedName>
    <definedName name="_6_0_0__123Grap" localSheetId="3" hidden="1">[8]공문!#REF!</definedName>
    <definedName name="_6_0_0__123Grap" localSheetId="1" hidden="1">[8]공문!#REF!</definedName>
    <definedName name="_6_0_0__123Grap" localSheetId="2" hidden="1">[8]공문!#REF!</definedName>
    <definedName name="_6_0_0__123Grap" hidden="1">[8]공문!#REF!</definedName>
    <definedName name="_9_0_0_F" localSheetId="3" hidden="1">'[9]본선 토공 분배표'!#REF!</definedName>
    <definedName name="_9_0_0_F" localSheetId="1" hidden="1">'[9]본선 토공 분배표'!#REF!</definedName>
    <definedName name="_9_0_0_F" localSheetId="2" hidden="1">'[9]본선 토공 분배표'!#REF!</definedName>
    <definedName name="_9_0_0_F" hidden="1">'[9]본선 토공 분배표'!#REF!</definedName>
    <definedName name="_A" localSheetId="3">#REF!</definedName>
    <definedName name="_A" localSheetId="1">#REF!</definedName>
    <definedName name="_A" localSheetId="2">#REF!</definedName>
    <definedName name="_A">#REF!</definedName>
    <definedName name="_a1">'[10]1호맨홀토공'!$R$12</definedName>
    <definedName name="_aab42" localSheetId="3">#REF!</definedName>
    <definedName name="_aab42" localSheetId="1">#REF!</definedName>
    <definedName name="_aab42" localSheetId="2">#REF!</definedName>
    <definedName name="_aab42">#REF!</definedName>
    <definedName name="_ASP11" localSheetId="3">#REF!</definedName>
    <definedName name="_ASP11" localSheetId="1">#REF!</definedName>
    <definedName name="_ASP11" localSheetId="2">#REF!</definedName>
    <definedName name="_ASP11">#REF!</definedName>
    <definedName name="_B" localSheetId="3">#REF!</definedName>
    <definedName name="_B" localSheetId="1">#REF!</definedName>
    <definedName name="_B" localSheetId="2">#REF!</definedName>
    <definedName name="_B">#REF!</definedName>
    <definedName name="_B1" localSheetId="3">#REF!</definedName>
    <definedName name="_B1" localSheetId="1">#REF!</definedName>
    <definedName name="_B1" localSheetId="2">#REF!</definedName>
    <definedName name="_B1">#REF!</definedName>
    <definedName name="_B2" localSheetId="3">#REF!</definedName>
    <definedName name="_B2" localSheetId="1">#REF!</definedName>
    <definedName name="_B2" localSheetId="2">#REF!</definedName>
    <definedName name="_B2">#REF!</definedName>
    <definedName name="_B3" localSheetId="3">#REF!</definedName>
    <definedName name="_B3" localSheetId="1">#REF!</definedName>
    <definedName name="_B3" localSheetId="2">#REF!</definedName>
    <definedName name="_B3">#REF!</definedName>
    <definedName name="_B4" localSheetId="3">#REF!</definedName>
    <definedName name="_B4" localSheetId="1">#REF!</definedName>
    <definedName name="_B4" localSheetId="2">#REF!</definedName>
    <definedName name="_B4">#REF!</definedName>
    <definedName name="_B5" localSheetId="3">#REF!</definedName>
    <definedName name="_B5" localSheetId="1">#REF!</definedName>
    <definedName name="_B5" localSheetId="2">#REF!</definedName>
    <definedName name="_B5">#REF!</definedName>
    <definedName name="_B6" localSheetId="3">#REF!</definedName>
    <definedName name="_B6" localSheetId="1">#REF!</definedName>
    <definedName name="_B6" localSheetId="2">#REF!</definedName>
    <definedName name="_B6">#REF!</definedName>
    <definedName name="_B7" localSheetId="3">#REF!</definedName>
    <definedName name="_B7" localSheetId="1">#REF!</definedName>
    <definedName name="_B7" localSheetId="2">#REF!</definedName>
    <definedName name="_B7">#REF!</definedName>
    <definedName name="_c" localSheetId="3">#REF!</definedName>
    <definedName name="_c" localSheetId="1">#REF!</definedName>
    <definedName name="_c" localSheetId="2">#REF!</definedName>
    <definedName name="_c">#REF!</definedName>
    <definedName name="_CON135" localSheetId="3">#REF!</definedName>
    <definedName name="_CON135" localSheetId="1">#REF!</definedName>
    <definedName name="_CON135" localSheetId="2">#REF!</definedName>
    <definedName name="_CON135">#REF!</definedName>
    <definedName name="_CON210" localSheetId="3">#REF!</definedName>
    <definedName name="_CON210" localSheetId="1">#REF!</definedName>
    <definedName name="_CON210" localSheetId="2">#REF!</definedName>
    <definedName name="_CON210">#REF!</definedName>
    <definedName name="_CON240" localSheetId="3">#REF!</definedName>
    <definedName name="_CON240" localSheetId="1">#REF!</definedName>
    <definedName name="_CON240" localSheetId="2">#REF!</definedName>
    <definedName name="_CON240">#REF!</definedName>
    <definedName name="_DIA1" localSheetId="3">#REF!</definedName>
    <definedName name="_DIA1" localSheetId="1">#REF!</definedName>
    <definedName name="_DIA1" localSheetId="2">#REF!</definedName>
    <definedName name="_DIA1">#REF!</definedName>
    <definedName name="_DIA2" localSheetId="3">#REF!</definedName>
    <definedName name="_DIA2" localSheetId="1">#REF!</definedName>
    <definedName name="_DIA2" localSheetId="2">#REF!</definedName>
    <definedName name="_DIA2">#REF!</definedName>
    <definedName name="_DIA4" localSheetId="3">#REF!</definedName>
    <definedName name="_DIA4" localSheetId="1">#REF!</definedName>
    <definedName name="_DIA4" localSheetId="2">#REF!</definedName>
    <definedName name="_DIA4">#REF!</definedName>
    <definedName name="_Dist_Bin" localSheetId="3" hidden="1">#REF!</definedName>
    <definedName name="_Dist_Bin" localSheetId="1" hidden="1">#REF!</definedName>
    <definedName name="_Dist_Bin" localSheetId="2" hidden="1">#REF!</definedName>
    <definedName name="_Dist_Bin" hidden="1">#REF!</definedName>
    <definedName name="_Dist_Values" localSheetId="3" hidden="1">#REF!</definedName>
    <definedName name="_Dist_Values" localSheetId="1" hidden="1">#REF!</definedName>
    <definedName name="_Dist_Values" localSheetId="2" hidden="1">#REF!</definedName>
    <definedName name="_Dist_Values" hidden="1">#REF!</definedName>
    <definedName name="_ELL1" localSheetId="3">#REF!</definedName>
    <definedName name="_ELL1" localSheetId="1">#REF!</definedName>
    <definedName name="_ELL1" localSheetId="2">#REF!</definedName>
    <definedName name="_ELL1">#REF!</definedName>
    <definedName name="_ELL2" localSheetId="3">#REF!</definedName>
    <definedName name="_ELL2" localSheetId="1">#REF!</definedName>
    <definedName name="_ELL2" localSheetId="2">#REF!</definedName>
    <definedName name="_ELL2">#REF!</definedName>
    <definedName name="_Fill" localSheetId="3" hidden="1">#REF!</definedName>
    <definedName name="_Fill" localSheetId="1" hidden="1">#REF!</definedName>
    <definedName name="_Fill" localSheetId="2" hidden="1">#REF!</definedName>
    <definedName name="_Fill" hidden="1">#REF!</definedName>
    <definedName name="_fill1" localSheetId="3" hidden="1">[11]경비!#REF!</definedName>
    <definedName name="_fill1" localSheetId="1" hidden="1">[11]경비!#REF!</definedName>
    <definedName name="_fill1" localSheetId="2" hidden="1">[11]경비!#REF!</definedName>
    <definedName name="_fill1" hidden="1">[11]경비!#REF!</definedName>
    <definedName name="_xlnm._FilterDatabase" localSheetId="3" hidden="1">#REF!</definedName>
    <definedName name="_xlnm._FilterDatabase" localSheetId="1" hidden="1">#REF!</definedName>
    <definedName name="_xlnm._FilterDatabase" localSheetId="2" hidden="1">#REF!</definedName>
    <definedName name="_xlnm._FilterDatabase" hidden="1">#REF!</definedName>
    <definedName name="_GHH1" localSheetId="3">#REF!</definedName>
    <definedName name="_GHH1" localSheetId="1">#REF!</definedName>
    <definedName name="_GHH1" localSheetId="2">#REF!</definedName>
    <definedName name="_GHH1">#REF!</definedName>
    <definedName name="_GHH2" localSheetId="3">#REF!</definedName>
    <definedName name="_GHH2" localSheetId="1">#REF!</definedName>
    <definedName name="_GHH2" localSheetId="2">#REF!</definedName>
    <definedName name="_GHH2">#REF!</definedName>
    <definedName name="_H" localSheetId="3">#REF!</definedName>
    <definedName name="_H" localSheetId="1">#REF!</definedName>
    <definedName name="_H" localSheetId="2">#REF!</definedName>
    <definedName name="_H">#REF!</definedName>
    <definedName name="_H1" localSheetId="3">#REF!</definedName>
    <definedName name="_H1" localSheetId="1">#REF!</definedName>
    <definedName name="_H1" localSheetId="2">#REF!</definedName>
    <definedName name="_H1">#REF!</definedName>
    <definedName name="_H3" localSheetId="3">#REF!</definedName>
    <definedName name="_H3" localSheetId="1">#REF!</definedName>
    <definedName name="_H3" localSheetId="2">#REF!</definedName>
    <definedName name="_H3">#REF!</definedName>
    <definedName name="_H4" localSheetId="3">#REF!</definedName>
    <definedName name="_H4" localSheetId="1">#REF!</definedName>
    <definedName name="_H4" localSheetId="2">#REF!</definedName>
    <definedName name="_H4">#REF!</definedName>
    <definedName name="_HPP1" localSheetId="3">#REF!</definedName>
    <definedName name="_HPP1" localSheetId="1">#REF!</definedName>
    <definedName name="_HPP1" localSheetId="2">#REF!</definedName>
    <definedName name="_HPP1">#REF!</definedName>
    <definedName name="_HSH1">[12]Sheet1!$F$40</definedName>
    <definedName name="_HSH2">[12]Sheet1!$F$41</definedName>
    <definedName name="_HUN" localSheetId="3">#REF!</definedName>
    <definedName name="_HUN" localSheetId="1">#REF!</definedName>
    <definedName name="_HUN" localSheetId="2">#REF!</definedName>
    <definedName name="_HUN">#REF!</definedName>
    <definedName name="_JEA1" localSheetId="3">#REF!</definedName>
    <definedName name="_JEA1" localSheetId="1">#REF!</definedName>
    <definedName name="_JEA1" localSheetId="2">#REF!</definedName>
    <definedName name="_JEA1">#REF!</definedName>
    <definedName name="_JEA2" localSheetId="3">#REF!</definedName>
    <definedName name="_JEA2" localSheetId="1">#REF!</definedName>
    <definedName name="_JEA2" localSheetId="2">#REF!</definedName>
    <definedName name="_JEA2">#REF!</definedName>
    <definedName name="_JOI13" localSheetId="3">#REF!</definedName>
    <definedName name="_JOI13" localSheetId="1">#REF!</definedName>
    <definedName name="_JOI13" localSheetId="2">#REF!</definedName>
    <definedName name="_JOI13">#REF!</definedName>
    <definedName name="_Key1" localSheetId="3" hidden="1">#REF!</definedName>
    <definedName name="_Key1" localSheetId="1" hidden="1">#REF!</definedName>
    <definedName name="_Key1" localSheetId="2" hidden="1">#REF!</definedName>
    <definedName name="_Key1" hidden="1">#REF!</definedName>
    <definedName name="_Key11" localSheetId="3" hidden="1">#REF!</definedName>
    <definedName name="_Key11" localSheetId="1" hidden="1">#REF!</definedName>
    <definedName name="_Key11" localSheetId="2" hidden="1">#REF!</definedName>
    <definedName name="_Key11" hidden="1">#REF!</definedName>
    <definedName name="_Key2" localSheetId="3" hidden="1">[13]내역서!#REF!</definedName>
    <definedName name="_Key2" localSheetId="1" hidden="1">[13]내역서!#REF!</definedName>
    <definedName name="_Key2" localSheetId="2" hidden="1">[13]내역서!#REF!</definedName>
    <definedName name="_Key2" hidden="1">[13]내역서!#REF!</definedName>
    <definedName name="_key21" localSheetId="3" hidden="1">[4]조명시설!#REF!</definedName>
    <definedName name="_key21" localSheetId="1" hidden="1">[4]조명시설!#REF!</definedName>
    <definedName name="_key21" localSheetId="2" hidden="1">[4]조명시설!#REF!</definedName>
    <definedName name="_key21" hidden="1">[4]조명시설!#REF!</definedName>
    <definedName name="_kfkf" localSheetId="3" hidden="1">#REF!</definedName>
    <definedName name="_kfkf" localSheetId="1" hidden="1">#REF!</definedName>
    <definedName name="_kfkf" localSheetId="2" hidden="1">#REF!</definedName>
    <definedName name="_kfkf" hidden="1">#REF!</definedName>
    <definedName name="_L" localSheetId="3">#REF!</definedName>
    <definedName name="_L" localSheetId="1">#REF!</definedName>
    <definedName name="_L" localSheetId="2">#REF!</definedName>
    <definedName name="_L">#REF!</definedName>
    <definedName name="_MatMult_A" localSheetId="3" hidden="1">[14]재료비!#REF!</definedName>
    <definedName name="_MatMult_A" localSheetId="1" hidden="1">[14]재료비!#REF!</definedName>
    <definedName name="_MatMult_A" localSheetId="2" hidden="1">[14]재료비!#REF!</definedName>
    <definedName name="_MatMult_A" hidden="1">[14]재료비!#REF!</definedName>
    <definedName name="_NP1">[12]Sheet1!$F$57</definedName>
    <definedName name="_NP2">[12]Sheet1!$F$58</definedName>
    <definedName name="_NSH1">[12]Sheet1!$L$40</definedName>
    <definedName name="_NSH2">[12]Sheet1!$L$41</definedName>
    <definedName name="_Order1" hidden="1">255</definedName>
    <definedName name="_Order2" hidden="1">255</definedName>
    <definedName name="_ordr2" hidden="1">0</definedName>
    <definedName name="_ordwre2" hidden="1">0</definedName>
    <definedName name="_pa1" localSheetId="3">#REF!</definedName>
    <definedName name="_pa1" localSheetId="1">#REF!</definedName>
    <definedName name="_pa1" localSheetId="2">#REF!</definedName>
    <definedName name="_pa1">#REF!</definedName>
    <definedName name="_pa2" localSheetId="3">#REF!</definedName>
    <definedName name="_pa2" localSheetId="1">#REF!</definedName>
    <definedName name="_pa2" localSheetId="2">#REF!</definedName>
    <definedName name="_pa2">#REF!</definedName>
    <definedName name="_Parse_In" localSheetId="3" hidden="1">#REF!</definedName>
    <definedName name="_Parse_In" localSheetId="1" hidden="1">#REF!</definedName>
    <definedName name="_Parse_In" localSheetId="2" hidden="1">#REF!</definedName>
    <definedName name="_Parse_In" hidden="1">#REF!</definedName>
    <definedName name="_Parse_Out" localSheetId="3" hidden="1">[15]갑지!#REF!</definedName>
    <definedName name="_Parse_Out" localSheetId="1" hidden="1">[15]갑지!#REF!</definedName>
    <definedName name="_Parse_Out" localSheetId="2" hidden="1">[15]갑지!#REF!</definedName>
    <definedName name="_Parse_Out" hidden="1">[15]갑지!#REF!</definedName>
    <definedName name="_RD5">[16]교각계산!$K$86</definedName>
    <definedName name="_Regression_Int" hidden="1">1</definedName>
    <definedName name="_Regression_Out" localSheetId="3" hidden="1">#REF!</definedName>
    <definedName name="_Regression_Out" localSheetId="1" hidden="1">#REF!</definedName>
    <definedName name="_Regression_Out" localSheetId="2" hidden="1">#REF!</definedName>
    <definedName name="_Regression_Out" hidden="1">#REF!</definedName>
    <definedName name="_Regression_X" localSheetId="3" hidden="1">#REF!</definedName>
    <definedName name="_Regression_X" localSheetId="1" hidden="1">#REF!</definedName>
    <definedName name="_Regression_X" localSheetId="2" hidden="1">#REF!</definedName>
    <definedName name="_Regression_X" hidden="1">#REF!</definedName>
    <definedName name="_Regression_Y" localSheetId="3" hidden="1">#REF!</definedName>
    <definedName name="_Regression_Y" localSheetId="1" hidden="1">#REF!</definedName>
    <definedName name="_Regression_Y" localSheetId="2" hidden="1">#REF!</definedName>
    <definedName name="_Regression_Y" hidden="1">#REF!</definedName>
    <definedName name="_SBB1" localSheetId="3">#REF!</definedName>
    <definedName name="_SBB1" localSheetId="1">#REF!</definedName>
    <definedName name="_SBB1" localSheetId="2">#REF!</definedName>
    <definedName name="_SBB1">#REF!</definedName>
    <definedName name="_SBB2" localSheetId="3">#REF!</definedName>
    <definedName name="_SBB2" localSheetId="1">#REF!</definedName>
    <definedName name="_SBB2" localSheetId="2">#REF!</definedName>
    <definedName name="_SBB2">#REF!</definedName>
    <definedName name="_SBB3" localSheetId="3">#REF!</definedName>
    <definedName name="_SBB3" localSheetId="1">#REF!</definedName>
    <definedName name="_SBB3" localSheetId="2">#REF!</definedName>
    <definedName name="_SBB3">#REF!</definedName>
    <definedName name="_SBB4" localSheetId="3">#REF!</definedName>
    <definedName name="_SBB4" localSheetId="1">#REF!</definedName>
    <definedName name="_SBB4" localSheetId="2">#REF!</definedName>
    <definedName name="_SBB4">#REF!</definedName>
    <definedName name="_SBB5" localSheetId="3">#REF!</definedName>
    <definedName name="_SBB5" localSheetId="1">#REF!</definedName>
    <definedName name="_SBB5" localSheetId="2">#REF!</definedName>
    <definedName name="_SBB5">#REF!</definedName>
    <definedName name="_SH1" localSheetId="3">#REF!</definedName>
    <definedName name="_SH1" localSheetId="1">#REF!</definedName>
    <definedName name="_SH1" localSheetId="2">#REF!</definedName>
    <definedName name="_SH1">#REF!</definedName>
    <definedName name="_SH2" localSheetId="3">#REF!</definedName>
    <definedName name="_SH2" localSheetId="1">#REF!</definedName>
    <definedName name="_SH2" localSheetId="2">#REF!</definedName>
    <definedName name="_SH2">#REF!</definedName>
    <definedName name="_SH3" localSheetId="3">#REF!</definedName>
    <definedName name="_SH3" localSheetId="1">#REF!</definedName>
    <definedName name="_SH3" localSheetId="2">#REF!</definedName>
    <definedName name="_SH3">#REF!</definedName>
    <definedName name="_SHH1" localSheetId="3">#REF!</definedName>
    <definedName name="_SHH1" localSheetId="1">#REF!</definedName>
    <definedName name="_SHH1" localSheetId="2">#REF!</definedName>
    <definedName name="_SHH1">#REF!</definedName>
    <definedName name="_SHH2" localSheetId="3">#REF!</definedName>
    <definedName name="_SHH2" localSheetId="1">#REF!</definedName>
    <definedName name="_SHH2" localSheetId="2">#REF!</definedName>
    <definedName name="_SHH2">#REF!</definedName>
    <definedName name="_SHH3" localSheetId="3">#REF!</definedName>
    <definedName name="_SHH3" localSheetId="1">#REF!</definedName>
    <definedName name="_SHH3" localSheetId="2">#REF!</definedName>
    <definedName name="_SHH3">#REF!</definedName>
    <definedName name="_SOR" localSheetId="3" hidden="1">#REF!</definedName>
    <definedName name="_SOR" localSheetId="1" hidden="1">#REF!</definedName>
    <definedName name="_SOR" localSheetId="2" hidden="1">#REF!</definedName>
    <definedName name="_SOR" hidden="1">#REF!</definedName>
    <definedName name="_Sort" localSheetId="3" hidden="1">#REF!</definedName>
    <definedName name="_Sort" localSheetId="1" hidden="1">#REF!</definedName>
    <definedName name="_Sort" localSheetId="2" hidden="1">#REF!</definedName>
    <definedName name="_Sort" hidden="1">#REF!</definedName>
    <definedName name="_Sort1" localSheetId="3" hidden="1">#REF!</definedName>
    <definedName name="_Sort1" localSheetId="1" hidden="1">#REF!</definedName>
    <definedName name="_Sort1" localSheetId="2" hidden="1">#REF!</definedName>
    <definedName name="_Sort1" hidden="1">#REF!</definedName>
    <definedName name="_ST1" localSheetId="3">#REF!</definedName>
    <definedName name="_ST1" localSheetId="1">#REF!</definedName>
    <definedName name="_ST1" localSheetId="2">#REF!</definedName>
    <definedName name="_ST1">#REF!</definedName>
    <definedName name="_Table1_In1" localSheetId="3" hidden="1">#REF!</definedName>
    <definedName name="_Table1_In1" localSheetId="1" hidden="1">#REF!</definedName>
    <definedName name="_Table1_In1" localSheetId="2" hidden="1">#REF!</definedName>
    <definedName name="_Table1_In1" hidden="1">#REF!</definedName>
    <definedName name="_Table1_Out" localSheetId="3" hidden="1">#REF!</definedName>
    <definedName name="_Table1_Out" localSheetId="1" hidden="1">#REF!</definedName>
    <definedName name="_Table1_Out" localSheetId="2" hidden="1">#REF!</definedName>
    <definedName name="_Table1_Out" hidden="1">#REF!</definedName>
    <definedName name="_Ted1" localSheetId="3">#REF!</definedName>
    <definedName name="_Ted1" localSheetId="1">#REF!</definedName>
    <definedName name="_Ted1" localSheetId="2">#REF!</definedName>
    <definedName name="_Ted1">#REF!</definedName>
    <definedName name="_Ts1" localSheetId="3">#REF!</definedName>
    <definedName name="_Ts1" localSheetId="1">#REF!</definedName>
    <definedName name="_Ts1" localSheetId="2">#REF!</definedName>
    <definedName name="_Ts1">#REF!</definedName>
    <definedName name="_TT1" localSheetId="3">#REF!</definedName>
    <definedName name="_TT1" localSheetId="1">#REF!</definedName>
    <definedName name="_TT1" localSheetId="2">#REF!</definedName>
    <definedName name="_TT1">#REF!</definedName>
    <definedName name="_TT2" localSheetId="3">#REF!</definedName>
    <definedName name="_TT2" localSheetId="1">#REF!</definedName>
    <definedName name="_TT2" localSheetId="2">#REF!</definedName>
    <definedName name="_TT2">#REF!</definedName>
    <definedName name="_TT3" localSheetId="3">#REF!</definedName>
    <definedName name="_TT3" localSheetId="1">#REF!</definedName>
    <definedName name="_TT3" localSheetId="2">#REF!</definedName>
    <definedName name="_TT3">#REF!</definedName>
    <definedName name="_Ty1" localSheetId="3">#REF!</definedName>
    <definedName name="_Ty1" localSheetId="1">#REF!</definedName>
    <definedName name="_Ty1" localSheetId="2">#REF!</definedName>
    <definedName name="_Ty1">#REF!</definedName>
    <definedName name="_Ty2" localSheetId="3">#REF!</definedName>
    <definedName name="_Ty2" localSheetId="1">#REF!</definedName>
    <definedName name="_Ty2" localSheetId="2">#REF!</definedName>
    <definedName name="_Ty2">#REF!</definedName>
    <definedName name="_woogi" localSheetId="3" hidden="1">#REF!</definedName>
    <definedName name="_woogi" localSheetId="1" hidden="1">#REF!</definedName>
    <definedName name="_woogi" localSheetId="2" hidden="1">#REF!</definedName>
    <definedName name="_woogi" hidden="1">#REF!</definedName>
    <definedName name="_woogi2" localSheetId="3" hidden="1">#REF!</definedName>
    <definedName name="_woogi2" localSheetId="1" hidden="1">#REF!</definedName>
    <definedName name="_woogi2" localSheetId="2" hidden="1">#REF!</definedName>
    <definedName name="_woogi2" hidden="1">#REF!</definedName>
    <definedName name="_woogi24" localSheetId="3" hidden="1">#REF!</definedName>
    <definedName name="_woogi24" localSheetId="1" hidden="1">#REF!</definedName>
    <definedName name="_woogi24" localSheetId="2" hidden="1">#REF!</definedName>
    <definedName name="_woogi24" hidden="1">#REF!</definedName>
    <definedName name="_woogi3" localSheetId="3" hidden="1">#REF!</definedName>
    <definedName name="_woogi3" localSheetId="1" hidden="1">#REF!</definedName>
    <definedName name="_woogi3" localSheetId="2" hidden="1">#REF!</definedName>
    <definedName name="_woogi3" hidden="1">#REF!</definedName>
    <definedName name="_XS1">[16]교각계산!$M$40</definedName>
    <definedName name="_XX6" localSheetId="3">#REF!</definedName>
    <definedName name="_XX6" localSheetId="1">#REF!</definedName>
    <definedName name="_XX6" localSheetId="2">#REF!</definedName>
    <definedName name="_XX6">#REF!</definedName>
    <definedName name="_XX7" localSheetId="3">#REF!</definedName>
    <definedName name="_XX7" localSheetId="1">#REF!</definedName>
    <definedName name="_XX7" localSheetId="2">#REF!</definedName>
    <definedName name="_XX7">#REF!</definedName>
    <definedName name="_재ㅐ햐" localSheetId="3" hidden="1">#REF!</definedName>
    <definedName name="_재ㅐ햐" localSheetId="1" hidden="1">#REF!</definedName>
    <definedName name="_재ㅐ햐" localSheetId="2" hidden="1">#REF!</definedName>
    <definedName name="_재ㅐ햐" hidden="1">#REF!</definedName>
    <definedName name="\a" localSheetId="3">#REF!</definedName>
    <definedName name="\a" localSheetId="1">#REF!</definedName>
    <definedName name="\a" localSheetId="2">#REF!</definedName>
    <definedName name="\a">#REF!</definedName>
    <definedName name="\b" localSheetId="3">#REF!</definedName>
    <definedName name="\b" localSheetId="1">#REF!</definedName>
    <definedName name="\b" localSheetId="2">#REF!</definedName>
    <definedName name="\b">#REF!</definedName>
    <definedName name="\c" localSheetId="3">#REF!</definedName>
    <definedName name="\c" localSheetId="1">#REF!</definedName>
    <definedName name="\c" localSheetId="2">#REF!</definedName>
    <definedName name="\c">#REF!</definedName>
    <definedName name="\d" localSheetId="3">[7]예상!#REF!</definedName>
    <definedName name="\d" localSheetId="1">[7]예상!#REF!</definedName>
    <definedName name="\d" localSheetId="2">[7]예상!#REF!</definedName>
    <definedName name="\d">[7]예상!#REF!</definedName>
    <definedName name="\e" localSheetId="3">#REF!</definedName>
    <definedName name="\e" localSheetId="1">#REF!</definedName>
    <definedName name="\e" localSheetId="2">#REF!</definedName>
    <definedName name="\e">#REF!</definedName>
    <definedName name="\f" localSheetId="3">#REF!</definedName>
    <definedName name="\f" localSheetId="1">#REF!</definedName>
    <definedName name="\f" localSheetId="2">#REF!</definedName>
    <definedName name="\f">#REF!</definedName>
    <definedName name="\g" localSheetId="3">#REF!</definedName>
    <definedName name="\g" localSheetId="1">#REF!</definedName>
    <definedName name="\g" localSheetId="2">#REF!</definedName>
    <definedName name="\g">#REF!</definedName>
    <definedName name="\h" localSheetId="3">#REF!</definedName>
    <definedName name="\h" localSheetId="1">#REF!</definedName>
    <definedName name="\h" localSheetId="2">#REF!</definedName>
    <definedName name="\h">#REF!</definedName>
    <definedName name="\i" localSheetId="3">#REF!</definedName>
    <definedName name="\i" localSheetId="1">#REF!</definedName>
    <definedName name="\i" localSheetId="2">#REF!</definedName>
    <definedName name="\i">#REF!</definedName>
    <definedName name="\j" localSheetId="3">#REF!</definedName>
    <definedName name="\j" localSheetId="1">#REF!</definedName>
    <definedName name="\j" localSheetId="2">#REF!</definedName>
    <definedName name="\j">#REF!</definedName>
    <definedName name="\k" localSheetId="3">#REF!</definedName>
    <definedName name="\k" localSheetId="1">#REF!</definedName>
    <definedName name="\k" localSheetId="2">#REF!</definedName>
    <definedName name="\k">#REF!</definedName>
    <definedName name="\l" localSheetId="3">#REF!</definedName>
    <definedName name="\l" localSheetId="1">#REF!</definedName>
    <definedName name="\l" localSheetId="2">#REF!</definedName>
    <definedName name="\l">#REF!</definedName>
    <definedName name="\m" localSheetId="3">#REF!</definedName>
    <definedName name="\m" localSheetId="1">#REF!</definedName>
    <definedName name="\m" localSheetId="2">#REF!</definedName>
    <definedName name="\m">#REF!</definedName>
    <definedName name="\n">#N/A</definedName>
    <definedName name="\o">#N/A</definedName>
    <definedName name="\p">#N/A</definedName>
    <definedName name="\P1" localSheetId="3">#REF!</definedName>
    <definedName name="\P1" localSheetId="1">#REF!</definedName>
    <definedName name="\P1" localSheetId="2">#REF!</definedName>
    <definedName name="\P1">#REF!</definedName>
    <definedName name="A" localSheetId="3">#REF!</definedName>
    <definedName name="A" localSheetId="1">#REF!</definedName>
    <definedName name="A" localSheetId="2">#REF!</definedName>
    <definedName name="A">#REF!</definedName>
    <definedName name="a_1" localSheetId="3">'[17]단위수량(출력X)'!#REF!</definedName>
    <definedName name="a_1" localSheetId="1">'[17]단위수량(출력X)'!#REF!</definedName>
    <definedName name="a_1" localSheetId="2">'[17]단위수량(출력X)'!#REF!</definedName>
    <definedName name="a_1">'[17]단위수량(출력X)'!#REF!</definedName>
    <definedName name="a_10" localSheetId="3">'[17]단위수량(출력X)'!#REF!</definedName>
    <definedName name="a_10" localSheetId="1">'[17]단위수량(출력X)'!#REF!</definedName>
    <definedName name="a_10" localSheetId="2">'[17]단위수량(출력X)'!#REF!</definedName>
    <definedName name="a_10">'[17]단위수량(출력X)'!#REF!</definedName>
    <definedName name="a_11" localSheetId="3">'[17]단위수량(출력X)'!#REF!</definedName>
    <definedName name="a_11" localSheetId="1">'[17]단위수량(출력X)'!#REF!</definedName>
    <definedName name="a_11" localSheetId="2">'[17]단위수량(출력X)'!#REF!</definedName>
    <definedName name="a_11">'[17]단위수량(출력X)'!#REF!</definedName>
    <definedName name="a_12" localSheetId="3">'[17]단위수량(출력X)'!#REF!</definedName>
    <definedName name="a_12" localSheetId="1">'[17]단위수량(출력X)'!#REF!</definedName>
    <definedName name="a_12" localSheetId="2">'[17]단위수량(출력X)'!#REF!</definedName>
    <definedName name="a_12">'[17]단위수량(출력X)'!#REF!</definedName>
    <definedName name="a_13" localSheetId="3">'[17]단위수량(출력X)'!#REF!</definedName>
    <definedName name="a_13" localSheetId="1">'[17]단위수량(출력X)'!#REF!</definedName>
    <definedName name="a_13" localSheetId="2">'[17]단위수량(출력X)'!#REF!</definedName>
    <definedName name="a_13">'[17]단위수량(출력X)'!#REF!</definedName>
    <definedName name="a_14" localSheetId="3">'[17]단위수량(출력X)'!#REF!</definedName>
    <definedName name="a_14" localSheetId="1">'[17]단위수량(출력X)'!#REF!</definedName>
    <definedName name="a_14" localSheetId="2">'[17]단위수량(출력X)'!#REF!</definedName>
    <definedName name="a_14">'[17]단위수량(출력X)'!#REF!</definedName>
    <definedName name="A_16" localSheetId="3">[18]옹벽철근!#REF!</definedName>
    <definedName name="A_16" localSheetId="1">[18]옹벽철근!#REF!</definedName>
    <definedName name="A_16" localSheetId="2">[18]옹벽철근!#REF!</definedName>
    <definedName name="A_16">[18]옹벽철근!#REF!</definedName>
    <definedName name="A_19" localSheetId="3">[18]옹벽철근!#REF!</definedName>
    <definedName name="A_19" localSheetId="1">[18]옹벽철근!#REF!</definedName>
    <definedName name="A_19" localSheetId="2">[18]옹벽철근!#REF!</definedName>
    <definedName name="A_19">[18]옹벽철근!#REF!</definedName>
    <definedName name="a_2" localSheetId="3">'[17]단위수량(출력X)'!#REF!</definedName>
    <definedName name="a_2" localSheetId="1">'[17]단위수량(출력X)'!#REF!</definedName>
    <definedName name="a_2" localSheetId="2">'[17]단위수량(출력X)'!#REF!</definedName>
    <definedName name="a_2">'[17]단위수량(출력X)'!#REF!</definedName>
    <definedName name="A_22" localSheetId="3">[18]옹벽철근!#REF!</definedName>
    <definedName name="A_22" localSheetId="1">[18]옹벽철근!#REF!</definedName>
    <definedName name="A_22" localSheetId="2">[18]옹벽철근!#REF!</definedName>
    <definedName name="A_22">[18]옹벽철근!#REF!</definedName>
    <definedName name="A_25" localSheetId="3">[18]옹벽철근!#REF!</definedName>
    <definedName name="A_25" localSheetId="1">[18]옹벽철근!#REF!</definedName>
    <definedName name="A_25" localSheetId="2">[18]옹벽철근!#REF!</definedName>
    <definedName name="A_25">[18]옹벽철근!#REF!</definedName>
    <definedName name="A_29" localSheetId="3">[18]옹벽철근!#REF!</definedName>
    <definedName name="A_29" localSheetId="1">[18]옹벽철근!#REF!</definedName>
    <definedName name="A_29" localSheetId="2">[18]옹벽철근!#REF!</definedName>
    <definedName name="A_29">[18]옹벽철근!#REF!</definedName>
    <definedName name="a_3" localSheetId="3">'[17]단위수량(출력X)'!#REF!</definedName>
    <definedName name="a_3" localSheetId="1">'[17]단위수량(출력X)'!#REF!</definedName>
    <definedName name="a_3" localSheetId="2">'[17]단위수량(출력X)'!#REF!</definedName>
    <definedName name="a_3">'[17]단위수량(출력X)'!#REF!</definedName>
    <definedName name="a_4" localSheetId="3">'[17]단위수량(출력X)'!#REF!</definedName>
    <definedName name="a_4" localSheetId="1">'[17]단위수량(출력X)'!#REF!</definedName>
    <definedName name="a_4" localSheetId="2">'[17]단위수량(출력X)'!#REF!</definedName>
    <definedName name="a_4">'[17]단위수량(출력X)'!#REF!</definedName>
    <definedName name="a_5" localSheetId="3">'[17]단위수량(출력X)'!#REF!</definedName>
    <definedName name="a_5" localSheetId="1">'[17]단위수량(출력X)'!#REF!</definedName>
    <definedName name="a_5" localSheetId="2">'[17]단위수량(출력X)'!#REF!</definedName>
    <definedName name="a_5">'[17]단위수량(출력X)'!#REF!</definedName>
    <definedName name="a_6" localSheetId="3">[17]수량집계!#REF!</definedName>
    <definedName name="a_6" localSheetId="1">[17]수량집계!#REF!</definedName>
    <definedName name="a_6" localSheetId="2">[17]수량집계!#REF!</definedName>
    <definedName name="a_6">[17]수량집계!#REF!</definedName>
    <definedName name="a_7" localSheetId="3">'[17]단위수량(출력X)'!#REF!</definedName>
    <definedName name="a_7" localSheetId="1">'[17]단위수량(출력X)'!#REF!</definedName>
    <definedName name="a_7" localSheetId="2">'[17]단위수량(출력X)'!#REF!</definedName>
    <definedName name="a_7">'[17]단위수량(출력X)'!#REF!</definedName>
    <definedName name="a_8" localSheetId="3">'[17]단위수량(출력X)'!#REF!</definedName>
    <definedName name="a_8" localSheetId="1">'[17]단위수량(출력X)'!#REF!</definedName>
    <definedName name="a_8" localSheetId="2">'[17]단위수량(출력X)'!#REF!</definedName>
    <definedName name="a_8">'[17]단위수량(출력X)'!#REF!</definedName>
    <definedName name="a_9" localSheetId="3">'[17]단위수량(출력X)'!#REF!</definedName>
    <definedName name="a_9" localSheetId="1">'[17]단위수량(출력X)'!#REF!</definedName>
    <definedName name="a_9" localSheetId="2">'[17]단위수량(출력X)'!#REF!</definedName>
    <definedName name="a_9">'[17]단위수량(출력X)'!#REF!</definedName>
    <definedName name="A1_" localSheetId="3">#REF!</definedName>
    <definedName name="A1_" localSheetId="1">#REF!</definedName>
    <definedName name="A1_" localSheetId="2">#REF!</definedName>
    <definedName name="A1_">#REF!</definedName>
    <definedName name="A1_E" localSheetId="3">#REF!</definedName>
    <definedName name="A1_E" localSheetId="1">#REF!</definedName>
    <definedName name="A1_E" localSheetId="2">#REF!</definedName>
    <definedName name="A1_E">#REF!</definedName>
    <definedName name="A1Q" localSheetId="3">#REF!</definedName>
    <definedName name="A1Q" localSheetId="1">#REF!</definedName>
    <definedName name="A1Q" localSheetId="2">#REF!</definedName>
    <definedName name="A1Q">#REF!</definedName>
    <definedName name="A2_" localSheetId="3">#REF!</definedName>
    <definedName name="A2_" localSheetId="1">#REF!</definedName>
    <definedName name="A2_" localSheetId="2">#REF!</definedName>
    <definedName name="A2_">#REF!</definedName>
    <definedName name="A3_" localSheetId="3">#REF!</definedName>
    <definedName name="A3_" localSheetId="1">#REF!</definedName>
    <definedName name="A3_" localSheetId="2">#REF!</definedName>
    <definedName name="A3_">#REF!</definedName>
    <definedName name="A4_" localSheetId="3">#REF!</definedName>
    <definedName name="A4_" localSheetId="1">#REF!</definedName>
    <definedName name="A4_" localSheetId="2">#REF!</definedName>
    <definedName name="A4_">#REF!</definedName>
    <definedName name="A5_" localSheetId="3">#REF!</definedName>
    <definedName name="A5_" localSheetId="1">#REF!</definedName>
    <definedName name="A5_" localSheetId="2">#REF!</definedName>
    <definedName name="A5_">#REF!</definedName>
    <definedName name="A6_">#N/A</definedName>
    <definedName name="A7_" localSheetId="3">#REF!</definedName>
    <definedName name="A7_" localSheetId="1">#REF!</definedName>
    <definedName name="A7_" localSheetId="2">#REF!</definedName>
    <definedName name="A7_">#REF!</definedName>
    <definedName name="A8_" localSheetId="3">#REF!</definedName>
    <definedName name="A8_" localSheetId="1">#REF!</definedName>
    <definedName name="A8_" localSheetId="2">#REF!</definedName>
    <definedName name="A8_">#REF!</definedName>
    <definedName name="A9_" localSheetId="3">#REF!</definedName>
    <definedName name="A9_" localSheetId="1">#REF!</definedName>
    <definedName name="A9_" localSheetId="2">#REF!</definedName>
    <definedName name="A9_">#REF!</definedName>
    <definedName name="AA" localSheetId="3">#REF!</definedName>
    <definedName name="AA" localSheetId="1">#REF!</definedName>
    <definedName name="AA" localSheetId="2">#REF!</definedName>
    <definedName name="AA">#REF!</definedName>
    <definedName name="AAA" localSheetId="3">BlankMacro1</definedName>
    <definedName name="AAA" localSheetId="1">BlankMacro1</definedName>
    <definedName name="AAA" localSheetId="2">BlankMacro1</definedName>
    <definedName name="AAA">BlankMacro1</definedName>
    <definedName name="aaaa" localSheetId="3">#REF!</definedName>
    <definedName name="aaaa" localSheetId="1">#REF!</definedName>
    <definedName name="aaaa" localSheetId="2">#REF!</definedName>
    <definedName name="aaaa">#REF!</definedName>
    <definedName name="aaaaa" hidden="1">{#N/A,#N/A,FALSE,"조골재"}</definedName>
    <definedName name="aaaaaa" hidden="1">{#N/A,#N/A,FALSE,"2~8번"}</definedName>
    <definedName name="aaaaaaaaaa" hidden="1">{#N/A,#N/A,FALSE,"포장1";#N/A,#N/A,FALSE,"포장1"}</definedName>
    <definedName name="aassdfs" localSheetId="3">BlankMacro1</definedName>
    <definedName name="aassdfs" localSheetId="1">BlankMacro1</definedName>
    <definedName name="aassdfs" localSheetId="2">BlankMacro1</definedName>
    <definedName name="aassdfs">BlankMacro1</definedName>
    <definedName name="AB" localSheetId="3">[19]제수!#REF!</definedName>
    <definedName name="AB" localSheetId="1">[19]제수!#REF!</definedName>
    <definedName name="AB" localSheetId="2">[19]제수!#REF!</definedName>
    <definedName name="AB">[19]제수!#REF!</definedName>
    <definedName name="abc" hidden="1">{"'자리배치도'!$AG$1:$CI$28"}</definedName>
    <definedName name="ac" localSheetId="3">#REF!</definedName>
    <definedName name="ac" localSheetId="1">#REF!</definedName>
    <definedName name="ac" localSheetId="2">#REF!</definedName>
    <definedName name="ac">#REF!</definedName>
    <definedName name="Access_Button">"KT과금거리_지역좌표_970827_거리계산표_List"</definedName>
    <definedName name="AccessDatabase" hidden="1">"c:\wiz32\xl\acclink.mdb"</definedName>
    <definedName name="ACCLINK.XLS_Localization_Table_List" hidden="1">"$A$1:$B$11"</definedName>
    <definedName name="ACCLINK.XLS_Localization_Table_List1" hidden="1">"$A$13:$B$31"</definedName>
    <definedName name="ACCLINK.XLS_Localization_Table_List10" hidden="1">"$A$13:$B$33"</definedName>
    <definedName name="ACCLINK.XLS_Localization_Table_List11" hidden="1">"$A$13:$B$33"</definedName>
    <definedName name="ACCLINK.XLS_Localization_Table_List12" hidden="1">"$A$13:$B$33"</definedName>
    <definedName name="ACCLINK.XLS_Localization_Table_List13" hidden="1">"$A$13:$B$33"</definedName>
    <definedName name="ACCLINK.XLS_Localization_Table_List14" hidden="1">"$A$13:$B$33"</definedName>
    <definedName name="ACCLINK.XLS_Localization_Table_List15" hidden="1">"$A$13:$B$33"</definedName>
    <definedName name="ACCLINK.XLS_Localization_Table_List16" hidden="1">"$A$13:$B$33"</definedName>
    <definedName name="ACCLINK.XLS_Localization_Table_List17" hidden="1">"$A$13:$B$33"</definedName>
    <definedName name="ACCLINK.XLS_Localization_Table_List18" hidden="1">"$A$13:$B$33"</definedName>
    <definedName name="ACCLINK.XLS_Localization_Table_List19" hidden="1">"$A$13:$B$33"</definedName>
    <definedName name="ACCLINK.XLS_Localization_Table_List2" hidden="1">"$A$13:$B$31"</definedName>
    <definedName name="ACCLINK.XLS_Localization_Table_List3" hidden="1">"$A$13:$B$31"</definedName>
    <definedName name="ACCLINK.XLS_Localization_Table_List4" hidden="1">"$A$13:$B$31"</definedName>
    <definedName name="ACCLINK.XLS_Localization_Table_List5" hidden="1">"$A$13:$B$31"</definedName>
    <definedName name="ACCLINK.XLS_Localization_Table_List6" hidden="1">"$A$13:$B$31"</definedName>
    <definedName name="ACCLINK.XLS_Localization_Table_List7" hidden="1">"$A$13:$B$31"</definedName>
    <definedName name="ACCLINK.XLS_Localization_Table_List8" hidden="1">"$A$13:$B$31"</definedName>
    <definedName name="ACCLINK.XLS_Localization_Table_List9" hidden="1">"$A$13:$B$33"</definedName>
    <definedName name="a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DFASDF" localSheetId="3">[18]옹벽철근!#REF!</definedName>
    <definedName name="ADFASDF" localSheetId="1">[18]옹벽철근!#REF!</definedName>
    <definedName name="ADFASDF" localSheetId="2">[18]옹벽철근!#REF!</definedName>
    <definedName name="ADFASDF">[18]옹벽철근!#REF!</definedName>
    <definedName name="a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fasd" hidden="1">{#N/A,#N/A,FALSE,"단가표지"}</definedName>
    <definedName name="afd" hidden="1">{#N/A,#N/A,FALSE,"운반시간"}</definedName>
    <definedName name="afdfa" hidden="1">{#N/A,#N/A,FALSE,"표지목차"}</definedName>
    <definedName name="a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MOUNT" localSheetId="3">#REF!</definedName>
    <definedName name="AMOUNT" localSheetId="1">#REF!</definedName>
    <definedName name="AMOUNT" localSheetId="2">#REF!</definedName>
    <definedName name="AMOUNT">#REF!</definedName>
    <definedName name="a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1_ea" localSheetId="3">#REF!</definedName>
    <definedName name="an1_ea" localSheetId="1">#REF!</definedName>
    <definedName name="an1_ea" localSheetId="2">#REF!</definedName>
    <definedName name="an1_ea">#REF!</definedName>
    <definedName name="an21_e" localSheetId="3">#REF!</definedName>
    <definedName name="an21_e" localSheetId="1">#REF!</definedName>
    <definedName name="an21_e" localSheetId="2">#REF!</definedName>
    <definedName name="an21_e">#REF!</definedName>
    <definedName name="an21_ea" localSheetId="3">#REF!</definedName>
    <definedName name="an21_ea" localSheetId="1">#REF!</definedName>
    <definedName name="an21_ea" localSheetId="2">#REF!</definedName>
    <definedName name="an21_ea">#REF!</definedName>
    <definedName name="an22_ea" localSheetId="3">#REF!</definedName>
    <definedName name="an22_ea" localSheetId="1">#REF!</definedName>
    <definedName name="an22_ea" localSheetId="2">#REF!</definedName>
    <definedName name="an22_ea">#REF!</definedName>
    <definedName name="ANGLE1" localSheetId="3">#REF!</definedName>
    <definedName name="ANGLE1" localSheetId="1">#REF!</definedName>
    <definedName name="ANGLE1" localSheetId="2">#REF!</definedName>
    <definedName name="ANGLE1">#REF!</definedName>
    <definedName name="ANGLE21" localSheetId="3">#REF!</definedName>
    <definedName name="ANGLE21" localSheetId="1">#REF!</definedName>
    <definedName name="ANGLE21" localSheetId="2">#REF!</definedName>
    <definedName name="ANGLE21">#REF!</definedName>
    <definedName name="ANGLE22" localSheetId="3">#REF!</definedName>
    <definedName name="ANGLE22" localSheetId="1">#REF!</definedName>
    <definedName name="ANGLE22" localSheetId="2">#REF!</definedName>
    <definedName name="ANGLE22">#REF!</definedName>
    <definedName name="an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scount" hidden="1">1</definedName>
    <definedName name="aqaq">'[20]ABUT수량-A1'!$T$25</definedName>
    <definedName name="AQZSD" localSheetId="3">BlankMacro1</definedName>
    <definedName name="AQZSD" localSheetId="1">BlankMacro1</definedName>
    <definedName name="AQZSD" localSheetId="2">BlankMacro1</definedName>
    <definedName name="AQZSD">BlankMacro1</definedName>
    <definedName name="arr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" localSheetId="3" hidden="1">#REF!</definedName>
    <definedName name="as" localSheetId="1" hidden="1">#REF!</definedName>
    <definedName name="as" localSheetId="2" hidden="1">#REF!</definedName>
    <definedName name="as" hidden="1">#REF!</definedName>
    <definedName name="asas" localSheetId="3">BlankMacro1</definedName>
    <definedName name="asas" localSheetId="1">BlankMacro1</definedName>
    <definedName name="asas" localSheetId="2">BlankMacro1</definedName>
    <definedName name="asas">BlankMacro1</definedName>
    <definedName name="ASB" localSheetId="3">#REF!</definedName>
    <definedName name="ASB" localSheetId="1">#REF!</definedName>
    <definedName name="ASB" localSheetId="2">#REF!</definedName>
    <definedName name="ASB">#REF!</definedName>
    <definedName name="ASCON" localSheetId="3">#REF!</definedName>
    <definedName name="ASCON" localSheetId="1">#REF!</definedName>
    <definedName name="ASCON" localSheetId="2">#REF!</definedName>
    <definedName name="ASCON">#REF!</definedName>
    <definedName name="ASDA" hidden="1">'[21](3.품질관리 시험 총괄표)'!$F$6:$F$63</definedName>
    <definedName name="asdasd" localSheetId="3">BlankMacro1</definedName>
    <definedName name="asdasd" localSheetId="1">BlankMacro1</definedName>
    <definedName name="asdasd" localSheetId="2">BlankMacro1</definedName>
    <definedName name="asdasd">BlankMacro1</definedName>
    <definedName name="asddsfds" localSheetId="3">BlankMacro1</definedName>
    <definedName name="asddsfds" localSheetId="1">BlankMacro1</definedName>
    <definedName name="asddsfds" localSheetId="2">BlankMacro1</definedName>
    <definedName name="asddsfds">BlankMacro1</definedName>
    <definedName name="ASDFEW" localSheetId="3">BlankMacro1</definedName>
    <definedName name="ASDFEW" localSheetId="1">BlankMacro1</definedName>
    <definedName name="ASDFEW" localSheetId="2">BlankMacro1</definedName>
    <definedName name="ASDFEW">BlankMacro1</definedName>
    <definedName name="ASDFWA" localSheetId="3">BlankMacro1</definedName>
    <definedName name="ASDFWA" localSheetId="1">BlankMacro1</definedName>
    <definedName name="ASDFWA" localSheetId="2">BlankMacro1</definedName>
    <definedName name="ASDFWA">BlankMacro1</definedName>
    <definedName name="ASDSAFSD" localSheetId="3">BlankMacro1</definedName>
    <definedName name="ASDSAFSD" localSheetId="1">BlankMacro1</definedName>
    <definedName name="ASDSAFSD" localSheetId="2">BlankMacro1</definedName>
    <definedName name="ASDSAFSD">BlankMacro1</definedName>
    <definedName name="asdw" localSheetId="3">BlankMacro1</definedName>
    <definedName name="asdw" localSheetId="1">BlankMacro1</definedName>
    <definedName name="asdw" localSheetId="2">BlankMacro1</definedName>
    <definedName name="asdw">BlankMacro1</definedName>
    <definedName name="asfas" hidden="1">{#N/A,#N/A,FALSE,"표지목차"}</definedName>
    <definedName name="ASL" localSheetId="3">#REF!</definedName>
    <definedName name="ASL" localSheetId="1">#REF!</definedName>
    <definedName name="ASL" localSheetId="2">#REF!</definedName>
    <definedName name="ASL">#REF!</definedName>
    <definedName name="asp" localSheetId="3">#REF!</definedName>
    <definedName name="asp" localSheetId="1">#REF!</definedName>
    <definedName name="asp" localSheetId="2">#REF!</definedName>
    <definedName name="asp">#REF!</definedName>
    <definedName name="ASPBD300">[0]!ASPBD300</definedName>
    <definedName name="ASPHALT">[22]진주방향!$AS$348</definedName>
    <definedName name="asp두께">0.15</definedName>
    <definedName name="ASP포장단위수량최종" localSheetId="3">#REF!</definedName>
    <definedName name="ASP포장단위수량최종" localSheetId="1">#REF!</definedName>
    <definedName name="ASP포장단위수량최종" localSheetId="2">#REF!</definedName>
    <definedName name="ASP포장단위수량최종">#REF!</definedName>
    <definedName name="as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T" localSheetId="3">#REF!</definedName>
    <definedName name="AST" localSheetId="1">#REF!</definedName>
    <definedName name="AST" localSheetId="2">#REF!</definedName>
    <definedName name="AST">#REF!</definedName>
    <definedName name="a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v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W" localSheetId="3">#REF!</definedName>
    <definedName name="AW" localSheetId="1">#REF!</definedName>
    <definedName name="AW" localSheetId="2">#REF!</definedName>
    <definedName name="AW">#REF!</definedName>
    <definedName name="AXCQEWD" localSheetId="3">#REF!</definedName>
    <definedName name="AXCQEWD" localSheetId="1">#REF!</definedName>
    <definedName name="AXCQEWD" localSheetId="2">#REF!</definedName>
    <definedName name="AXCQEWD">#REF!</definedName>
    <definedName name="A삼" localSheetId="3">#REF!</definedName>
    <definedName name="A삼" localSheetId="1">#REF!</definedName>
    <definedName name="A삼" localSheetId="2">#REF!</definedName>
    <definedName name="A삼">#REF!</definedName>
    <definedName name="A이" localSheetId="3">#REF!</definedName>
    <definedName name="A이" localSheetId="1">#REF!</definedName>
    <definedName name="A이" localSheetId="2">#REF!</definedName>
    <definedName name="A이">#REF!</definedName>
    <definedName name="A일" localSheetId="3">#REF!</definedName>
    <definedName name="A일" localSheetId="1">#REF!</definedName>
    <definedName name="A일" localSheetId="2">#REF!</definedName>
    <definedName name="A일">#REF!</definedName>
    <definedName name="B" localSheetId="3">#REF!</definedName>
    <definedName name="B" localSheetId="1">#REF!</definedName>
    <definedName name="B" localSheetId="2">#REF!</definedName>
    <definedName name="B">#REF!</definedName>
    <definedName name="B.1" localSheetId="3">#REF!</definedName>
    <definedName name="B.1" localSheetId="1">#REF!</definedName>
    <definedName name="B.1" localSheetId="2">#REF!</definedName>
    <definedName name="B.1">#REF!</definedName>
    <definedName name="B.2" localSheetId="3">#REF!</definedName>
    <definedName name="B.2" localSheetId="1">#REF!</definedName>
    <definedName name="B.2" localSheetId="2">#REF!</definedName>
    <definedName name="B.2">#REF!</definedName>
    <definedName name="B.3" localSheetId="3">#REF!</definedName>
    <definedName name="B.3" localSheetId="1">#REF!</definedName>
    <definedName name="B.3" localSheetId="2">#REF!</definedName>
    <definedName name="B.3">#REF!</definedName>
    <definedName name="B.4" localSheetId="3">#REF!</definedName>
    <definedName name="B.4" localSheetId="1">#REF!</definedName>
    <definedName name="B.4" localSheetId="2">#REF!</definedName>
    <definedName name="B.4">#REF!</definedName>
    <definedName name="B.P장설치" hidden="1">{#N/A,#N/A,FALSE,"2~8번"}</definedName>
    <definedName name="B_" localSheetId="3">#REF!</definedName>
    <definedName name="B_" localSheetId="1">#REF!</definedName>
    <definedName name="B_" localSheetId="2">#REF!</definedName>
    <definedName name="B_">#REF!</definedName>
    <definedName name="b_1" localSheetId="3">'[17]단위수량(출력X)'!#REF!</definedName>
    <definedName name="b_1" localSheetId="1">'[17]단위수량(출력X)'!#REF!</definedName>
    <definedName name="b_1" localSheetId="2">'[17]단위수량(출력X)'!#REF!</definedName>
    <definedName name="b_1">'[17]단위수량(출력X)'!#REF!</definedName>
    <definedName name="b_10" localSheetId="3">'[17]단위수량(출력X)'!#REF!</definedName>
    <definedName name="b_10" localSheetId="1">'[17]단위수량(출력X)'!#REF!</definedName>
    <definedName name="b_10" localSheetId="2">'[17]단위수량(출력X)'!#REF!</definedName>
    <definedName name="b_10">'[17]단위수량(출력X)'!#REF!</definedName>
    <definedName name="b_11" localSheetId="3">'[17]단위수량(출력X)'!#REF!</definedName>
    <definedName name="b_11" localSheetId="1">'[17]단위수량(출력X)'!#REF!</definedName>
    <definedName name="b_11" localSheetId="2">'[17]단위수량(출력X)'!#REF!</definedName>
    <definedName name="b_11">'[17]단위수량(출력X)'!#REF!</definedName>
    <definedName name="b_12" localSheetId="3">'[17]단위수량(출력X)'!#REF!</definedName>
    <definedName name="b_12" localSheetId="1">'[17]단위수량(출력X)'!#REF!</definedName>
    <definedName name="b_12" localSheetId="2">'[17]단위수량(출력X)'!#REF!</definedName>
    <definedName name="b_12">'[17]단위수량(출력X)'!#REF!</definedName>
    <definedName name="b_13" localSheetId="3">'[17]단위수량(출력X)'!#REF!</definedName>
    <definedName name="b_13" localSheetId="1">'[17]단위수량(출력X)'!#REF!</definedName>
    <definedName name="b_13" localSheetId="2">'[17]단위수량(출력X)'!#REF!</definedName>
    <definedName name="b_13">'[17]단위수량(출력X)'!#REF!</definedName>
    <definedName name="b_14" localSheetId="3">'[17]단위수량(출력X)'!#REF!</definedName>
    <definedName name="b_14" localSheetId="1">'[17]단위수량(출력X)'!#REF!</definedName>
    <definedName name="b_14" localSheetId="2">'[17]단위수량(출력X)'!#REF!</definedName>
    <definedName name="b_14">'[17]단위수량(출력X)'!#REF!</definedName>
    <definedName name="B_16" localSheetId="3">[18]옹벽철근!#REF!</definedName>
    <definedName name="B_16" localSheetId="1">[18]옹벽철근!#REF!</definedName>
    <definedName name="B_16" localSheetId="2">[18]옹벽철근!#REF!</definedName>
    <definedName name="B_16">[18]옹벽철근!#REF!</definedName>
    <definedName name="B_19" localSheetId="3">[18]옹벽철근!#REF!</definedName>
    <definedName name="B_19" localSheetId="1">[18]옹벽철근!#REF!</definedName>
    <definedName name="B_19" localSheetId="2">[18]옹벽철근!#REF!</definedName>
    <definedName name="B_19">[18]옹벽철근!#REF!</definedName>
    <definedName name="b_2" localSheetId="3">'[17]단위수량(출력X)'!#REF!</definedName>
    <definedName name="b_2" localSheetId="1">'[17]단위수량(출력X)'!#REF!</definedName>
    <definedName name="b_2" localSheetId="2">'[17]단위수량(출력X)'!#REF!</definedName>
    <definedName name="b_2">'[17]단위수량(출력X)'!#REF!</definedName>
    <definedName name="B_22" localSheetId="3">[18]옹벽철근!#REF!</definedName>
    <definedName name="B_22" localSheetId="1">[18]옹벽철근!#REF!</definedName>
    <definedName name="B_22" localSheetId="2">[18]옹벽철근!#REF!</definedName>
    <definedName name="B_22">[18]옹벽철근!#REF!</definedName>
    <definedName name="B_25" localSheetId="3">[18]옹벽철근!#REF!</definedName>
    <definedName name="B_25" localSheetId="1">[18]옹벽철근!#REF!</definedName>
    <definedName name="B_25" localSheetId="2">[18]옹벽철근!#REF!</definedName>
    <definedName name="B_25">[18]옹벽철근!#REF!</definedName>
    <definedName name="B_29" localSheetId="3">[18]옹벽철근!#REF!</definedName>
    <definedName name="B_29" localSheetId="1">[18]옹벽철근!#REF!</definedName>
    <definedName name="B_29" localSheetId="2">[18]옹벽철근!#REF!</definedName>
    <definedName name="B_29">[18]옹벽철근!#REF!</definedName>
    <definedName name="b_3" localSheetId="3">'[17]단위수량(출력X)'!#REF!</definedName>
    <definedName name="b_3" localSheetId="1">'[17]단위수량(출력X)'!#REF!</definedName>
    <definedName name="b_3" localSheetId="2">'[17]단위수량(출력X)'!#REF!</definedName>
    <definedName name="b_3">'[17]단위수량(출력X)'!#REF!</definedName>
    <definedName name="b_4" localSheetId="3">'[17]단위수량(출력X)'!#REF!</definedName>
    <definedName name="b_4" localSheetId="1">'[17]단위수량(출력X)'!#REF!</definedName>
    <definedName name="b_4" localSheetId="2">'[17]단위수량(출력X)'!#REF!</definedName>
    <definedName name="b_4">'[17]단위수량(출력X)'!#REF!</definedName>
    <definedName name="b_5" localSheetId="3">'[17]단위수량(출력X)'!#REF!</definedName>
    <definedName name="b_5" localSheetId="1">'[17]단위수량(출력X)'!#REF!</definedName>
    <definedName name="b_5" localSheetId="2">'[17]단위수량(출력X)'!#REF!</definedName>
    <definedName name="b_5">'[17]단위수량(출력X)'!#REF!</definedName>
    <definedName name="b_6" localSheetId="3">[17]수량집계!#REF!</definedName>
    <definedName name="b_6" localSheetId="1">[17]수량집계!#REF!</definedName>
    <definedName name="b_6" localSheetId="2">[17]수량집계!#REF!</definedName>
    <definedName name="b_6">[17]수량집계!#REF!</definedName>
    <definedName name="b_7" localSheetId="3">'[17]단위수량(출력X)'!#REF!</definedName>
    <definedName name="b_7" localSheetId="1">'[17]단위수량(출력X)'!#REF!</definedName>
    <definedName name="b_7" localSheetId="2">'[17]단위수량(출력X)'!#REF!</definedName>
    <definedName name="b_7">'[17]단위수량(출력X)'!#REF!</definedName>
    <definedName name="b_8" localSheetId="3">'[17]단위수량(출력X)'!#REF!</definedName>
    <definedName name="b_8" localSheetId="1">'[17]단위수량(출력X)'!#REF!</definedName>
    <definedName name="b_8" localSheetId="2">'[17]단위수량(출력X)'!#REF!</definedName>
    <definedName name="b_8">'[17]단위수량(출력X)'!#REF!</definedName>
    <definedName name="b_9" localSheetId="3">'[17]단위수량(출력X)'!#REF!</definedName>
    <definedName name="b_9" localSheetId="1">'[17]단위수량(출력X)'!#REF!</definedName>
    <definedName name="b_9" localSheetId="2">'[17]단위수량(출력X)'!#REF!</definedName>
    <definedName name="b_9">'[17]단위수량(출력X)'!#REF!</definedName>
    <definedName name="B_B" localSheetId="3">#REF!</definedName>
    <definedName name="B_B" localSheetId="1">#REF!</definedName>
    <definedName name="B_B" localSheetId="2">#REF!</definedName>
    <definedName name="B_B">#REF!</definedName>
    <definedName name="B_C" localSheetId="3">#REF!</definedName>
    <definedName name="B_C" localSheetId="1">#REF!</definedName>
    <definedName name="B_C" localSheetId="2">#REF!</definedName>
    <definedName name="B_C">#REF!</definedName>
    <definedName name="B_D" localSheetId="3">#REF!</definedName>
    <definedName name="B_D" localSheetId="1">#REF!</definedName>
    <definedName name="B_D" localSheetId="2">#REF!</definedName>
    <definedName name="B_D">#REF!</definedName>
    <definedName name="B_H" localSheetId="3">#REF!</definedName>
    <definedName name="B_H" localSheetId="1">#REF!</definedName>
    <definedName name="B_H" localSheetId="2">#REF!</definedName>
    <definedName name="B_H">#REF!</definedName>
    <definedName name="B_HUNCH" localSheetId="3">#REF!</definedName>
    <definedName name="B_HUNCH" localSheetId="1">#REF!</definedName>
    <definedName name="B_HUNCH" localSheetId="2">#REF!</definedName>
    <definedName name="B_HUNCH">#REF!</definedName>
    <definedName name="B_L" localSheetId="3">#REF!</definedName>
    <definedName name="B_L" localSheetId="1">#REF!</definedName>
    <definedName name="B_L" localSheetId="2">#REF!</definedName>
    <definedName name="B_L">#REF!</definedName>
    <definedName name="B_M" localSheetId="3">#REF!</definedName>
    <definedName name="B_M" localSheetId="1">#REF!</definedName>
    <definedName name="B_M" localSheetId="2">#REF!</definedName>
    <definedName name="B_M">#REF!</definedName>
    <definedName name="B_P1" localSheetId="3">#REF!</definedName>
    <definedName name="B_P1" localSheetId="1">#REF!</definedName>
    <definedName name="B_P1" localSheetId="2">#REF!</definedName>
    <definedName name="B_P1">#REF!</definedName>
    <definedName name="B_P2" localSheetId="3">#REF!</definedName>
    <definedName name="B_P2" localSheetId="1">#REF!</definedName>
    <definedName name="B_P2" localSheetId="2">#REF!</definedName>
    <definedName name="B_P2">#REF!</definedName>
    <definedName name="B_P3" localSheetId="3">#REF!</definedName>
    <definedName name="B_P3" localSheetId="1">#REF!</definedName>
    <definedName name="B_P3" localSheetId="2">#REF!</definedName>
    <definedName name="B_P3">#REF!</definedName>
    <definedName name="B_P4" localSheetId="3">#REF!</definedName>
    <definedName name="B_P4" localSheetId="1">#REF!</definedName>
    <definedName name="B_P4" localSheetId="2">#REF!</definedName>
    <definedName name="B_P4">#REF!</definedName>
    <definedName name="B_U" localSheetId="3">#REF!</definedName>
    <definedName name="B_U" localSheetId="1">#REF!</definedName>
    <definedName name="B_U" localSheetId="2">#REF!</definedName>
    <definedName name="B_U">#REF!</definedName>
    <definedName name="B_Y" localSheetId="3">#REF!</definedName>
    <definedName name="B_Y" localSheetId="1">#REF!</definedName>
    <definedName name="B_Y" localSheetId="2">#REF!</definedName>
    <definedName name="B_Y">#REF!</definedName>
    <definedName name="B0" localSheetId="3">#REF!</definedName>
    <definedName name="B0" localSheetId="1">#REF!</definedName>
    <definedName name="B0" localSheetId="2">#REF!</definedName>
    <definedName name="B0">#REF!</definedName>
    <definedName name="B1_" localSheetId="3">#REF!</definedName>
    <definedName name="B1_" localSheetId="1">#REF!</definedName>
    <definedName name="B1_" localSheetId="2">#REF!</definedName>
    <definedName name="B1_">#REF!</definedName>
    <definedName name="B1A">[12]Sheet1!$L$3</definedName>
    <definedName name="B1B" localSheetId="3">#REF!</definedName>
    <definedName name="B1B" localSheetId="1">#REF!</definedName>
    <definedName name="B1B" localSheetId="2">#REF!</definedName>
    <definedName name="B1B">#REF!</definedName>
    <definedName name="B1WL">[12]Sheet1!$L$23</definedName>
    <definedName name="B1WR">[12]Sheet1!$N$23</definedName>
    <definedName name="B2A">[12]Sheet1!$L$4</definedName>
    <definedName name="B2B" localSheetId="3">#REF!</definedName>
    <definedName name="B2B" localSheetId="1">#REF!</definedName>
    <definedName name="B2B" localSheetId="2">#REF!</definedName>
    <definedName name="B2B">#REF!</definedName>
    <definedName name="B2WL">[12]Sheet1!$L$24</definedName>
    <definedName name="B2WR">[12]Sheet1!$N$24</definedName>
    <definedName name="B3A">[12]Sheet1!$L$5</definedName>
    <definedName name="B3B" localSheetId="3">#REF!</definedName>
    <definedName name="B3B" localSheetId="1">#REF!</definedName>
    <definedName name="B3B" localSheetId="2">#REF!</definedName>
    <definedName name="B3B">#REF!</definedName>
    <definedName name="B4A">[12]Sheet1!$L$6</definedName>
    <definedName name="B4B" localSheetId="3">#REF!</definedName>
    <definedName name="B4B" localSheetId="1">#REF!</definedName>
    <definedName name="B4B" localSheetId="2">#REF!</definedName>
    <definedName name="B4B">#REF!</definedName>
    <definedName name="B5A">[12]Sheet1!$L$7</definedName>
    <definedName name="B5B" localSheetId="3">[23]교각1!#REF!</definedName>
    <definedName name="B5B" localSheetId="1">[23]교각1!#REF!</definedName>
    <definedName name="B5B" localSheetId="2">[23]교각1!#REF!</definedName>
    <definedName name="B5B">[23]교각1!#REF!</definedName>
    <definedName name="B6A">[12]Sheet1!$L$8</definedName>
    <definedName name="B6B" localSheetId="3">[23]교각1!#REF!</definedName>
    <definedName name="B6B" localSheetId="1">[23]교각1!#REF!</definedName>
    <definedName name="B6B" localSheetId="2">[23]교각1!#REF!</definedName>
    <definedName name="B6B">[23]교각1!#REF!</definedName>
    <definedName name="B7A">[12]Sheet1!$F$19</definedName>
    <definedName name="B7B" localSheetId="3">[23]교각1!#REF!</definedName>
    <definedName name="B7B" localSheetId="1">[23]교각1!#REF!</definedName>
    <definedName name="B7B" localSheetId="2">[23]교각1!#REF!</definedName>
    <definedName name="B7B">[23]교각1!#REF!</definedName>
    <definedName name="B8A">[12]Sheet1!$N$7</definedName>
    <definedName name="BA">[12]Sheet1!$N$8</definedName>
    <definedName name="bb" localSheetId="3" hidden="1">[24]내역서!#REF!</definedName>
    <definedName name="bb" localSheetId="1" hidden="1">[24]내역서!#REF!</definedName>
    <definedName name="bb" localSheetId="2" hidden="1">[24]내역서!#REF!</definedName>
    <definedName name="bb" hidden="1">[24]내역서!#REF!</definedName>
    <definedName name="BBBB" localSheetId="3">#REF!</definedName>
    <definedName name="BBBB" localSheetId="1">#REF!</definedName>
    <definedName name="BBBB" localSheetId="2">#REF!</definedName>
    <definedName name="BBBB">#REF!</definedName>
    <definedName name="BC">[16]교각계산!$E$32</definedName>
    <definedName name="BEAB1" localSheetId="3">#REF!</definedName>
    <definedName name="BEAB1" localSheetId="1">#REF!</definedName>
    <definedName name="BEAB1" localSheetId="2">#REF!</definedName>
    <definedName name="BEAB1">#REF!</definedName>
    <definedName name="BEAB2" localSheetId="3">#REF!</definedName>
    <definedName name="BEAB2" localSheetId="1">#REF!</definedName>
    <definedName name="BEAB2" localSheetId="2">#REF!</definedName>
    <definedName name="BEAB2">#REF!</definedName>
    <definedName name="BEAB3" localSheetId="3">#REF!</definedName>
    <definedName name="BEAB3" localSheetId="1">#REF!</definedName>
    <definedName name="BEAB3" localSheetId="2">#REF!</definedName>
    <definedName name="BEAB3">#REF!</definedName>
    <definedName name="BEAB4" localSheetId="3">#REF!</definedName>
    <definedName name="BEAB4" localSheetId="1">#REF!</definedName>
    <definedName name="BEAB4" localSheetId="2">#REF!</definedName>
    <definedName name="BEAB4">#REF!</definedName>
    <definedName name="BEAB5" localSheetId="3">#REF!</definedName>
    <definedName name="BEAB5" localSheetId="1">#REF!</definedName>
    <definedName name="BEAB5" localSheetId="2">#REF!</definedName>
    <definedName name="BEAB5">#REF!</definedName>
    <definedName name="BEAR1" localSheetId="3">#REF!</definedName>
    <definedName name="BEAR1" localSheetId="1">#REF!</definedName>
    <definedName name="BEAR1" localSheetId="2">#REF!</definedName>
    <definedName name="BEAR1">#REF!</definedName>
    <definedName name="BEAR2" localSheetId="3">#REF!</definedName>
    <definedName name="BEAR2" localSheetId="1">#REF!</definedName>
    <definedName name="BEAR2" localSheetId="2">#REF!</definedName>
    <definedName name="BEAR2">#REF!</definedName>
    <definedName name="BEB" localSheetId="3">#REF!</definedName>
    <definedName name="BEB" localSheetId="1">#REF!</definedName>
    <definedName name="BEB" localSheetId="2">#REF!</definedName>
    <definedName name="BEB">#REF!</definedName>
    <definedName name="BHB" localSheetId="3">#REF!</definedName>
    <definedName name="BHB" localSheetId="1">#REF!</definedName>
    <definedName name="BHB" localSheetId="2">#REF!</definedName>
    <definedName name="BHB">#REF!</definedName>
    <definedName name="BHU" localSheetId="3">#REF!</definedName>
    <definedName name="BHU" localSheetId="1">#REF!</definedName>
    <definedName name="BHU" localSheetId="2">#REF!</definedName>
    <definedName name="BHU">#REF!</definedName>
    <definedName name="BIGO" localSheetId="3">#REF!</definedName>
    <definedName name="BIGO" localSheetId="1">#REF!</definedName>
    <definedName name="BIGO" localSheetId="2">#REF!</definedName>
    <definedName name="BIGO">#REF!</definedName>
    <definedName name="BLO_1">#N/A</definedName>
    <definedName name="BLOCK" localSheetId="3">#REF!</definedName>
    <definedName name="BLOCK" localSheetId="1">#REF!</definedName>
    <definedName name="BLOCK" localSheetId="2">#REF!</definedName>
    <definedName name="BLOCK">#REF!</definedName>
    <definedName name="block1" localSheetId="3">#REF!</definedName>
    <definedName name="block1" localSheetId="1">#REF!</definedName>
    <definedName name="block1" localSheetId="2">#REF!</definedName>
    <definedName name="block1">#REF!</definedName>
    <definedName name="BMO">[12]Sheet1!$F$50</definedName>
    <definedName name="bnfghrt" localSheetId="3">BlankMacro1</definedName>
    <definedName name="bnfghrt" localSheetId="1">BlankMacro1</definedName>
    <definedName name="bnfghrt" localSheetId="2">BlankMacro1</definedName>
    <definedName name="bnfghrt">BlankMacro1</definedName>
    <definedName name="bnn" hidden="1">{#N/A,#N/A,FALSE,"조골재"}</definedName>
    <definedName name="book1" localSheetId="3">#REF!</definedName>
    <definedName name="book1" localSheetId="1">#REF!</definedName>
    <definedName name="book1" localSheetId="2">#REF!</definedName>
    <definedName name="book1">#REF!</definedName>
    <definedName name="br_ea" localSheetId="3">#REF!</definedName>
    <definedName name="br_ea" localSheetId="1">#REF!</definedName>
    <definedName name="br_ea" localSheetId="2">#REF!</definedName>
    <definedName name="br_ea">#REF!</definedName>
    <definedName name="BRACING" localSheetId="3">#REF!</definedName>
    <definedName name="BRACING" localSheetId="1">#REF!</definedName>
    <definedName name="BRACING" localSheetId="2">#REF!</definedName>
    <definedName name="BRACING">#REF!</definedName>
    <definedName name="bs_chekjum">'[25]guard(mac)'!$A$1</definedName>
    <definedName name="bs_chekplus">'[25]guard(mac)'!$C$1</definedName>
    <definedName name="bs_chekwave">'[25]guard(mac)'!$E$1</definedName>
    <definedName name="BSB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BSH">[12]Sheet1!$F$39</definedName>
    <definedName name="BT" localSheetId="3">[19]제수!#REF!</definedName>
    <definedName name="BT" localSheetId="1">[19]제수!#REF!</definedName>
    <definedName name="BT" localSheetId="2">[19]제수!#REF!</definedName>
    <definedName name="BT">[19]제수!#REF!</definedName>
    <definedName name="BT_C" localSheetId="3">#REF!</definedName>
    <definedName name="BT_C" localSheetId="1">#REF!</definedName>
    <definedName name="BT_C" localSheetId="2">#REF!</definedName>
    <definedName name="BT_C">#REF!</definedName>
    <definedName name="BT_S" localSheetId="3">#REF!</definedName>
    <definedName name="BT_S" localSheetId="1">#REF!</definedName>
    <definedName name="BT_S" localSheetId="2">#REF!</definedName>
    <definedName name="BT_S">#REF!</definedName>
    <definedName name="BTP" localSheetId="3">#REF!</definedName>
    <definedName name="BTP" localSheetId="1">#REF!</definedName>
    <definedName name="BTP" localSheetId="2">#REF!</definedName>
    <definedName name="BTP">#REF!</definedName>
    <definedName name="B이" localSheetId="3">#REF!</definedName>
    <definedName name="B이" localSheetId="1">#REF!</definedName>
    <definedName name="B이" localSheetId="2">#REF!</definedName>
    <definedName name="B이">#REF!</definedName>
    <definedName name="B일" localSheetId="3">#REF!</definedName>
    <definedName name="B일" localSheetId="1">#REF!</definedName>
    <definedName name="B일" localSheetId="2">#REF!</definedName>
    <definedName name="B일">#REF!</definedName>
    <definedName name="B제로" localSheetId="3">#REF!</definedName>
    <definedName name="B제로" localSheetId="1">#REF!</definedName>
    <definedName name="B제로" localSheetId="2">#REF!</definedName>
    <definedName name="B제로">#REF!</definedName>
    <definedName name="c_1" localSheetId="3">#REF!</definedName>
    <definedName name="c_1" localSheetId="1">#REF!</definedName>
    <definedName name="c_1" localSheetId="2">#REF!</definedName>
    <definedName name="c_1">#REF!</definedName>
    <definedName name="C_13" localSheetId="3">[18]옹벽철근!#REF!</definedName>
    <definedName name="C_13" localSheetId="1">[18]옹벽철근!#REF!</definedName>
    <definedName name="C_13" localSheetId="2">[18]옹벽철근!#REF!</definedName>
    <definedName name="C_13">[18]옹벽철근!#REF!</definedName>
    <definedName name="C_16" localSheetId="3">[18]옹벽철근!#REF!</definedName>
    <definedName name="C_16" localSheetId="1">[18]옹벽철근!#REF!</definedName>
    <definedName name="C_16" localSheetId="2">[18]옹벽철근!#REF!</definedName>
    <definedName name="C_16">[18]옹벽철근!#REF!</definedName>
    <definedName name="C_19" localSheetId="3">[18]옹벽철근!#REF!</definedName>
    <definedName name="C_19" localSheetId="1">[18]옹벽철근!#REF!</definedName>
    <definedName name="C_19" localSheetId="2">[18]옹벽철근!#REF!</definedName>
    <definedName name="C_19">[18]옹벽철근!#REF!</definedName>
    <definedName name="c_1e" localSheetId="3">#REF!</definedName>
    <definedName name="c_1e" localSheetId="1">#REF!</definedName>
    <definedName name="c_1e" localSheetId="2">#REF!</definedName>
    <definedName name="c_1e">#REF!</definedName>
    <definedName name="c_2" localSheetId="3">#REF!</definedName>
    <definedName name="c_2" localSheetId="1">#REF!</definedName>
    <definedName name="c_2" localSheetId="2">#REF!</definedName>
    <definedName name="c_2">#REF!</definedName>
    <definedName name="C_22" localSheetId="3">[18]옹벽철근!#REF!</definedName>
    <definedName name="C_22" localSheetId="1">[18]옹벽철근!#REF!</definedName>
    <definedName name="C_22" localSheetId="2">[18]옹벽철근!#REF!</definedName>
    <definedName name="C_22">[18]옹벽철근!#REF!</definedName>
    <definedName name="C_25" localSheetId="3">[18]옹벽철근!#REF!</definedName>
    <definedName name="C_25" localSheetId="1">[18]옹벽철근!#REF!</definedName>
    <definedName name="C_25" localSheetId="2">[18]옹벽철근!#REF!</definedName>
    <definedName name="C_25">[18]옹벽철근!#REF!</definedName>
    <definedName name="C_29" localSheetId="3">[18]옹벽철근!#REF!</definedName>
    <definedName name="C_29" localSheetId="1">[18]옹벽철근!#REF!</definedName>
    <definedName name="C_29" localSheetId="2">[18]옹벽철근!#REF!</definedName>
    <definedName name="C_29">[18]옹벽철근!#REF!</definedName>
    <definedName name="C_2E" localSheetId="3">#REF!</definedName>
    <definedName name="C_2E" localSheetId="1">#REF!</definedName>
    <definedName name="C_2E" localSheetId="2">#REF!</definedName>
    <definedName name="C_2E">#REF!</definedName>
    <definedName name="c_3" localSheetId="3">#REF!</definedName>
    <definedName name="c_3" localSheetId="1">#REF!</definedName>
    <definedName name="c_3" localSheetId="2">#REF!</definedName>
    <definedName name="c_3">#REF!</definedName>
    <definedName name="c_33" localSheetId="3">#REF!</definedName>
    <definedName name="c_33" localSheetId="1">#REF!</definedName>
    <definedName name="c_33" localSheetId="2">#REF!</definedName>
    <definedName name="c_33">#REF!</definedName>
    <definedName name="c_4" localSheetId="3">#REF!</definedName>
    <definedName name="c_4" localSheetId="1">#REF!</definedName>
    <definedName name="c_4" localSheetId="2">#REF!</definedName>
    <definedName name="c_4">#REF!</definedName>
    <definedName name="camberWork">[0]!camberWork</definedName>
    <definedName name="cate">"category"</definedName>
    <definedName name="cbb" localSheetId="3">BlankMacro1</definedName>
    <definedName name="cbb" localSheetId="1">BlankMacro1</definedName>
    <definedName name="cbb" localSheetId="2">BlankMacro1</definedName>
    <definedName name="cbb">BlankMacro1</definedName>
    <definedName name="CCC" localSheetId="3">#REF!</definedName>
    <definedName name="CCC" localSheetId="1">#REF!</definedName>
    <definedName name="CCC" localSheetId="2">#REF!</definedName>
    <definedName name="CCC">#REF!</definedName>
    <definedName name="CCCC" localSheetId="3">#REF!</definedName>
    <definedName name="CCCC" localSheetId="1">#REF!</definedName>
    <definedName name="CCCC" localSheetId="2">#REF!</definedName>
    <definedName name="CCCC">#REF!</definedName>
    <definedName name="ccccccccccc" hidden="1">{"'자리배치도'!$AG$1:$CI$28"}</definedName>
    <definedName name="CH" localSheetId="3">#REF!</definedName>
    <definedName name="CH" localSheetId="1">#REF!</definedName>
    <definedName name="CH" localSheetId="2">#REF!</definedName>
    <definedName name="CH">#REF!</definedName>
    <definedName name="ch_e" localSheetId="3">#REF!</definedName>
    <definedName name="ch_e" localSheetId="1">#REF!</definedName>
    <definedName name="ch_e" localSheetId="2">#REF!</definedName>
    <definedName name="ch_e">#REF!</definedName>
    <definedName name="ch_ea" localSheetId="3">#REF!</definedName>
    <definedName name="ch_ea" localSheetId="1">#REF!</definedName>
    <definedName name="ch_ea" localSheetId="2">#REF!</definedName>
    <definedName name="ch_ea">#REF!</definedName>
    <definedName name="CHAIR" localSheetId="3">[26]맨홀수량산출!#REF!</definedName>
    <definedName name="CHAIR" localSheetId="1">[26]맨홀수량산출!#REF!</definedName>
    <definedName name="CHAIR" localSheetId="2">[26]맨홀수량산출!#REF!</definedName>
    <definedName name="CHAIR">[26]맨홀수량산출!#REF!</definedName>
    <definedName name="CHANNEL" localSheetId="3">#REF!</definedName>
    <definedName name="CHANNEL" localSheetId="1">#REF!</definedName>
    <definedName name="CHANNEL" localSheetId="2">#REF!</definedName>
    <definedName name="CHANNEL">#REF!</definedName>
    <definedName name="CL" localSheetId="3">#REF!</definedName>
    <definedName name="CL" localSheetId="1">#REF!</definedName>
    <definedName name="CL" localSheetId="2">#REF!</definedName>
    <definedName name="CL">#REF!</definedName>
    <definedName name="COD" localSheetId="3">#REF!</definedName>
    <definedName name="COD" localSheetId="1">#REF!</definedName>
    <definedName name="COD" localSheetId="2">#REF!</definedName>
    <definedName name="COD">#REF!</definedName>
    <definedName name="COLUMN_A">[27]기둥!$Y$22</definedName>
    <definedName name="CON" localSheetId="3">#REF!</definedName>
    <definedName name="CON" localSheetId="1">#REF!</definedName>
    <definedName name="CON" localSheetId="2">#REF!</definedName>
    <definedName name="CON">#REF!</definedName>
    <definedName name="_xlnm.Criteria" localSheetId="3">#REF!</definedName>
    <definedName name="_xlnm.Criteria" localSheetId="1">#REF!</definedName>
    <definedName name="_xlnm.Criteria" localSheetId="2">#REF!</definedName>
    <definedName name="_xlnm.Criteria">#REF!</definedName>
    <definedName name="CT" localSheetId="3">#REF!</definedName>
    <definedName name="CT" localSheetId="1">#REF!</definedName>
    <definedName name="CT" localSheetId="2">#REF!</definedName>
    <definedName name="CT">#REF!</definedName>
    <definedName name="CTC" localSheetId="3">[3]설계조건!#REF!</definedName>
    <definedName name="CTC" localSheetId="1">[3]설계조건!#REF!</definedName>
    <definedName name="CTC" localSheetId="2">[3]설계조건!#REF!</definedName>
    <definedName name="CTC">[3]설계조건!#REF!</definedName>
    <definedName name="CV" hidden="1">{0,0,0,0}</definedName>
    <definedName name="cvbdf" localSheetId="3">BlankMacro1</definedName>
    <definedName name="cvbdf" localSheetId="1">BlankMacro1</definedName>
    <definedName name="cvbdf" localSheetId="2">BlankMacro1</definedName>
    <definedName name="cvbdf">BlankMacro1</definedName>
    <definedName name="cvbrg" localSheetId="3">BlankMacro1</definedName>
    <definedName name="cvbrg" localSheetId="1">BlankMacro1</definedName>
    <definedName name="cvbrg" localSheetId="2">BlankMacro1</definedName>
    <definedName name="cvbrg">BlankMacro1</definedName>
    <definedName name="cxvdvc" localSheetId="3">BlankMacro1</definedName>
    <definedName name="cxvdvc" localSheetId="1">BlankMacro1</definedName>
    <definedName name="cxvdvc" localSheetId="2">BlankMacro1</definedName>
    <definedName name="cxvdvc">BlankMacro1</definedName>
    <definedName name="cxvxcv" localSheetId="3">BlankMacro1</definedName>
    <definedName name="cxvxcv" localSheetId="1">BlankMacro1</definedName>
    <definedName name="cxvxcv" localSheetId="2">BlankMacro1</definedName>
    <definedName name="cxvxcv">BlankMacro1</definedName>
    <definedName name="CXXV" localSheetId="3">BlankMacro1</definedName>
    <definedName name="CXXV" localSheetId="1">BlankMacro1</definedName>
    <definedName name="CXXV" localSheetId="2">BlankMacro1</definedName>
    <definedName name="CXXV">BlankMacro1</definedName>
    <definedName name="czxcas" localSheetId="3">BlankMacro1</definedName>
    <definedName name="czxcas" localSheetId="1">BlankMacro1</definedName>
    <definedName name="czxcas" localSheetId="2">BlankMacro1</definedName>
    <definedName name="czxcas">BlankMacro1</definedName>
    <definedName name="D" hidden="1">{#N/A,#N/A,TRUE,"토적및재료집계";#N/A,#N/A,TRUE,"토적및재료집계";#N/A,#N/A,TRUE,"단위량"}</definedName>
    <definedName name="D.1" localSheetId="3">#REF!</definedName>
    <definedName name="D.1" localSheetId="1">#REF!</definedName>
    <definedName name="D.1" localSheetId="2">#REF!</definedName>
    <definedName name="D.1">#REF!</definedName>
    <definedName name="D.2" localSheetId="3">#REF!</definedName>
    <definedName name="D.2" localSheetId="1">#REF!</definedName>
    <definedName name="D.2" localSheetId="2">#REF!</definedName>
    <definedName name="D.2">#REF!</definedName>
    <definedName name="D_1" localSheetId="3">#REF!</definedName>
    <definedName name="D_1" localSheetId="1">#REF!</definedName>
    <definedName name="D_1" localSheetId="2">#REF!</definedName>
    <definedName name="D_1">#REF!</definedName>
    <definedName name="D_13" localSheetId="3">[18]옹벽철근!#REF!</definedName>
    <definedName name="D_13" localSheetId="1">[18]옹벽철근!#REF!</definedName>
    <definedName name="D_13" localSheetId="2">[18]옹벽철근!#REF!</definedName>
    <definedName name="D_13">[18]옹벽철근!#REF!</definedName>
    <definedName name="D_16" localSheetId="3">[18]옹벽철근!#REF!</definedName>
    <definedName name="D_16" localSheetId="1">[18]옹벽철근!#REF!</definedName>
    <definedName name="D_16" localSheetId="2">[18]옹벽철근!#REF!</definedName>
    <definedName name="D_16">[18]옹벽철근!#REF!</definedName>
    <definedName name="D_19" localSheetId="3">[18]옹벽철근!#REF!</definedName>
    <definedName name="D_19" localSheetId="1">[18]옹벽철근!#REF!</definedName>
    <definedName name="D_19" localSheetId="2">[18]옹벽철근!#REF!</definedName>
    <definedName name="D_19">[18]옹벽철근!#REF!</definedName>
    <definedName name="D_2" localSheetId="3">#REF!</definedName>
    <definedName name="D_2" localSheetId="1">#REF!</definedName>
    <definedName name="D_2" localSheetId="2">#REF!</definedName>
    <definedName name="D_2">#REF!</definedName>
    <definedName name="D_22" localSheetId="3">[18]옹벽철근!#REF!</definedName>
    <definedName name="D_22" localSheetId="1">[18]옹벽철근!#REF!</definedName>
    <definedName name="D_22" localSheetId="2">[18]옹벽철근!#REF!</definedName>
    <definedName name="D_22">[18]옹벽철근!#REF!</definedName>
    <definedName name="D_25" localSheetId="3">[18]옹벽철근!#REF!</definedName>
    <definedName name="D_25" localSheetId="1">[18]옹벽철근!#REF!</definedName>
    <definedName name="D_25" localSheetId="2">[18]옹벽철근!#REF!</definedName>
    <definedName name="D_25">[18]옹벽철근!#REF!</definedName>
    <definedName name="D_29" localSheetId="3">[18]옹벽철근!#REF!</definedName>
    <definedName name="D_29" localSheetId="1">[18]옹벽철근!#REF!</definedName>
    <definedName name="D_29" localSheetId="2">[18]옹벽철근!#REF!</definedName>
    <definedName name="D_29">[18]옹벽철근!#REF!</definedName>
    <definedName name="D_3" localSheetId="3">#REF!</definedName>
    <definedName name="D_3" localSheetId="1">#REF!</definedName>
    <definedName name="D_3" localSheetId="2">#REF!</definedName>
    <definedName name="D_3">#REF!</definedName>
    <definedName name="D_4" localSheetId="3">#REF!</definedName>
    <definedName name="D_4" localSheetId="1">#REF!</definedName>
    <definedName name="D_4" localSheetId="2">#REF!</definedName>
    <definedName name="D_4">#REF!</definedName>
    <definedName name="D_B1" localSheetId="3">'[28]조작대(1연)'!#REF!</definedName>
    <definedName name="D_B1" localSheetId="1">'[28]조작대(1연)'!#REF!</definedName>
    <definedName name="D_B1" localSheetId="2">'[28]조작대(1연)'!#REF!</definedName>
    <definedName name="D_B1">'[28]조작대(1연)'!#REF!</definedName>
    <definedName name="D_B2" localSheetId="3">'[28]조작대(1연)'!#REF!</definedName>
    <definedName name="D_B2" localSheetId="1">'[28]조작대(1연)'!#REF!</definedName>
    <definedName name="D_B2" localSheetId="2">'[28]조작대(1연)'!#REF!</definedName>
    <definedName name="D_B2">'[28]조작대(1연)'!#REF!</definedName>
    <definedName name="D_B3" localSheetId="3">'[28]조작대(1연)'!#REF!</definedName>
    <definedName name="D_B3" localSheetId="1">'[28]조작대(1연)'!#REF!</definedName>
    <definedName name="D_B3" localSheetId="2">'[28]조작대(1연)'!#REF!</definedName>
    <definedName name="D_B3">'[28]조작대(1연)'!#REF!</definedName>
    <definedName name="D_B4" localSheetId="3">'[28]조작대(1연)'!#REF!</definedName>
    <definedName name="D_B4" localSheetId="1">'[28]조작대(1연)'!#REF!</definedName>
    <definedName name="D_B4" localSheetId="2">'[28]조작대(1연)'!#REF!</definedName>
    <definedName name="D_B4">'[28]조작대(1연)'!#REF!</definedName>
    <definedName name="D_D">[29]수량산출!$R$164</definedName>
    <definedName name="D_HOLE" localSheetId="3">'[28]조작대(1연)'!#REF!</definedName>
    <definedName name="D_HOLE" localSheetId="1">'[28]조작대(1연)'!#REF!</definedName>
    <definedName name="D_HOLE" localSheetId="2">'[28]조작대(1연)'!#REF!</definedName>
    <definedName name="D_HOLE">'[28]조작대(1연)'!#REF!</definedName>
    <definedName name="D_O1" localSheetId="3">'[28]조작대(1연)'!#REF!</definedName>
    <definedName name="D_O1" localSheetId="1">'[28]조작대(1연)'!#REF!</definedName>
    <definedName name="D_O1" localSheetId="2">'[28]조작대(1연)'!#REF!</definedName>
    <definedName name="D_O1">'[28]조작대(1연)'!#REF!</definedName>
    <definedName name="D_O2" localSheetId="3">'[28]조작대(1연)'!#REF!</definedName>
    <definedName name="D_O2" localSheetId="1">'[28]조작대(1연)'!#REF!</definedName>
    <definedName name="D_O2" localSheetId="2">'[28]조작대(1연)'!#REF!</definedName>
    <definedName name="D_O2">'[28]조작대(1연)'!#REF!</definedName>
    <definedName name="D_S" localSheetId="3">'[28]조작대(1연)'!#REF!</definedName>
    <definedName name="D_S" localSheetId="1">'[28]조작대(1연)'!#REF!</definedName>
    <definedName name="D_S" localSheetId="2">'[28]조작대(1연)'!#REF!</definedName>
    <definedName name="D_S">'[28]조작대(1연)'!#REF!</definedName>
    <definedName name="D_S1" localSheetId="3">'[28]조작대(1연)'!#REF!</definedName>
    <definedName name="D_S1" localSheetId="1">'[28]조작대(1연)'!#REF!</definedName>
    <definedName name="D_S1" localSheetId="2">'[28]조작대(1연)'!#REF!</definedName>
    <definedName name="D_S1">'[28]조작대(1연)'!#REF!</definedName>
    <definedName name="D_S2" localSheetId="3">'[28]조작대(1연)'!#REF!</definedName>
    <definedName name="D_S2" localSheetId="1">'[28]조작대(1연)'!#REF!</definedName>
    <definedName name="D_S2" localSheetId="2">'[28]조작대(1연)'!#REF!</definedName>
    <definedName name="D_S2">'[28]조작대(1연)'!#REF!</definedName>
    <definedName name="d1_e" localSheetId="3">#REF!</definedName>
    <definedName name="d1_e" localSheetId="1">#REF!</definedName>
    <definedName name="d1_e" localSheetId="2">#REF!</definedName>
    <definedName name="d1_e">#REF!</definedName>
    <definedName name="d1_ea" localSheetId="3">#REF!</definedName>
    <definedName name="d1_ea" localSheetId="1">#REF!</definedName>
    <definedName name="d1_ea" localSheetId="2">#REF!</definedName>
    <definedName name="d1_ea">#REF!</definedName>
    <definedName name="D13..">[30]마산방향철근집계!$AD$26</definedName>
    <definedName name="D16..">[30]마산방향철근집계!$AD$25</definedName>
    <definedName name="D2_E" localSheetId="3">#REF!</definedName>
    <definedName name="D2_E" localSheetId="1">#REF!</definedName>
    <definedName name="D2_E" localSheetId="2">#REF!</definedName>
    <definedName name="D2_E">#REF!</definedName>
    <definedName name="d3_e" localSheetId="3">#REF!</definedName>
    <definedName name="d3_e" localSheetId="1">#REF!</definedName>
    <definedName name="d3_e" localSheetId="2">#REF!</definedName>
    <definedName name="d3_e">#REF!</definedName>
    <definedName name="d3_ea" localSheetId="3">#REF!</definedName>
    <definedName name="d3_ea" localSheetId="1">#REF!</definedName>
    <definedName name="d3_ea" localSheetId="2">#REF!</definedName>
    <definedName name="d3_ea">#REF!</definedName>
    <definedName name="d4_e" localSheetId="3">#REF!</definedName>
    <definedName name="d4_e" localSheetId="1">#REF!</definedName>
    <definedName name="d4_e" localSheetId="2">#REF!</definedName>
    <definedName name="d4_e">#REF!</definedName>
    <definedName name="d4_ea" localSheetId="3">#REF!</definedName>
    <definedName name="d4_ea" localSheetId="1">#REF!</definedName>
    <definedName name="d4_ea" localSheetId="2">#REF!</definedName>
    <definedName name="d4_ea">#REF!</definedName>
    <definedName name="DA" localSheetId="3">[31]단면가정!#REF!</definedName>
    <definedName name="DA" localSheetId="1">[31]단면가정!#REF!</definedName>
    <definedName name="DA" localSheetId="2">[31]단면가정!#REF!</definedName>
    <definedName name="DA">[31]단면가정!#REF!</definedName>
    <definedName name="DAA" localSheetId="3">[31]단면가정!#REF!</definedName>
    <definedName name="DAA" localSheetId="1">[31]단면가정!#REF!</definedName>
    <definedName name="DAA" localSheetId="2">[31]단면가정!#REF!</definedName>
    <definedName name="DAA">[31]단면가정!#REF!</definedName>
    <definedName name="Data_Area" localSheetId="3">#REF!</definedName>
    <definedName name="Data_Area" localSheetId="1">#REF!</definedName>
    <definedName name="Data_Area" localSheetId="2">#REF!</definedName>
    <definedName name="Data_Area">#REF!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>#REF!</definedName>
    <definedName name="database1" localSheetId="3">#REF!</definedName>
    <definedName name="database1" localSheetId="1">#REF!</definedName>
    <definedName name="database1" localSheetId="2">#REF!</definedName>
    <definedName name="database1">#REF!</definedName>
    <definedName name="database2" localSheetId="3">#REF!</definedName>
    <definedName name="database2" localSheetId="1">#REF!</definedName>
    <definedName name="database2" localSheetId="2">#REF!</definedName>
    <definedName name="database2">#REF!</definedName>
    <definedName name="dataww" localSheetId="3" hidden="1">#REF!</definedName>
    <definedName name="dataww" localSheetId="1" hidden="1">#REF!</definedName>
    <definedName name="dataww" localSheetId="2" hidden="1">#REF!</definedName>
    <definedName name="dataww" hidden="1">#REF!</definedName>
    <definedName name="DD" localSheetId="3" hidden="1">#REF!</definedName>
    <definedName name="DD" localSheetId="1" hidden="1">#REF!</definedName>
    <definedName name="DD" localSheetId="2" hidden="1">#REF!</definedName>
    <definedName name="DD" hidden="1">#REF!</definedName>
    <definedName name="DDD" localSheetId="3" hidden="1">#REF!</definedName>
    <definedName name="DDD" localSheetId="1" hidden="1">#REF!</definedName>
    <definedName name="DDD" localSheetId="2" hidden="1">#REF!</definedName>
    <definedName name="DDD" hidden="1">#REF!</definedName>
    <definedName name="DDDD">[32]원형맨홀수량!$H$17</definedName>
    <definedName name="ddddd" localSheetId="3" hidden="1">#REF!</definedName>
    <definedName name="ddddd" localSheetId="1" hidden="1">#REF!</definedName>
    <definedName name="ddddd" localSheetId="2" hidden="1">#REF!</definedName>
    <definedName name="ddddd" hidden="1">#REF!</definedName>
    <definedName name="dddddd" hidden="1">{#N/A,#N/A,FALSE,"이정표"}</definedName>
    <definedName name="dd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W" localSheetId="3">BlankMacro1</definedName>
    <definedName name="DDW" localSheetId="1">BlankMacro1</definedName>
    <definedName name="DDW" localSheetId="2">BlankMacro1</definedName>
    <definedName name="DDW">BlankMacro1</definedName>
    <definedName name="DEA" localSheetId="3">#REF!</definedName>
    <definedName name="DEA" localSheetId="1">#REF!</definedName>
    <definedName name="DEA" localSheetId="2">#REF!</definedName>
    <definedName name="DEA">#REF!</definedName>
    <definedName name="deck" localSheetId="3">#REF!</definedName>
    <definedName name="deck" localSheetId="1">#REF!</definedName>
    <definedName name="deck" localSheetId="2">#REF!</definedName>
    <definedName name="deck">#REF!</definedName>
    <definedName name="deck_ea" localSheetId="3">#REF!</definedName>
    <definedName name="deck_ea" localSheetId="1">#REF!</definedName>
    <definedName name="deck_ea" localSheetId="2">#REF!</definedName>
    <definedName name="deck_ea">#REF!</definedName>
    <definedName name="DF">[12]Sheet1!$N$19</definedName>
    <definedName name="dfadsf" hidden="1">{#N/A,#N/A,FALSE,"단가표지"}</definedName>
    <definedName name="DFASDF" localSheetId="3">BlankMacro1</definedName>
    <definedName name="DFASDF" localSheetId="1">BlankMacro1</definedName>
    <definedName name="DFASDF" localSheetId="2">BlankMacro1</definedName>
    <definedName name="DFASDF">BlankMacro1</definedName>
    <definedName name="DFASF" localSheetId="3">BlankMacro1</definedName>
    <definedName name="DFASF" localSheetId="1">BlankMacro1</definedName>
    <definedName name="DFASF" localSheetId="2">BlankMacro1</definedName>
    <definedName name="DFASF">BlankMacro1</definedName>
    <definedName name="DFASFD" hidden="1">{#N/A,#N/A,FALSE,"골재소요량";#N/A,#N/A,FALSE,"골재소요량"}</definedName>
    <definedName name="DFDASFGDASG" hidden="1">{#N/A,#N/A,FALSE,"단가표지"}</definedName>
    <definedName name="DFDF" hidden="1">{#N/A,#N/A,FALSE,"조골재"}</definedName>
    <definedName name="DFDFDF" hidden="1">{#N/A,#N/A,FALSE,"단가표지"}</definedName>
    <definedName name="DFDSADFADSF" hidden="1">{#N/A,#N/A,FALSE,"2~8번"}</definedName>
    <definedName name="DFDSAFDFD" hidden="1">{#N/A,#N/A,FALSE,"부대1"}</definedName>
    <definedName name="DFDSAFSFG" hidden="1">{#N/A,#N/A,FALSE,"구조2"}</definedName>
    <definedName name="DFDSAGFDSAG" hidden="1">{#N/A,#N/A,FALSE,"혼합골재"}</definedName>
    <definedName name="DFDSFD" hidden="1">{#N/A,#N/A,FALSE,"속도"}</definedName>
    <definedName name="DFDSFDFDFD" hidden="1">{#N/A,#N/A,FALSE,"구조1"}</definedName>
    <definedName name="DFDSFDS" hidden="1">{#N/A,#N/A,FALSE,"부대2"}</definedName>
    <definedName name="dfdsgfhgfh" localSheetId="3">BlankMacro1</definedName>
    <definedName name="dfdsgfhgfh" localSheetId="1">BlankMacro1</definedName>
    <definedName name="dfdsgfhgfh" localSheetId="2">BlankMacro1</definedName>
    <definedName name="dfdsgfhgfh">BlankMacro1</definedName>
    <definedName name="DFDSSF" hidden="1">{#N/A,#N/A,FALSE,"이정표"}</definedName>
    <definedName name="dfesdfsdf" localSheetId="3">BlankMacro1</definedName>
    <definedName name="dfesdfsdf" localSheetId="1">BlankMacro1</definedName>
    <definedName name="dfesdfsdf" localSheetId="2">BlankMacro1</definedName>
    <definedName name="dfesdfsdf">BlankMacro1</definedName>
    <definedName name="dff" localSheetId="3">BlankMacro1</definedName>
    <definedName name="dff" localSheetId="1">BlankMacro1</definedName>
    <definedName name="dff" localSheetId="2">BlankMacro1</definedName>
    <definedName name="dff">BlankMacro1</definedName>
    <definedName name="d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ADSGAFDG" hidden="1">{#N/A,#N/A,FALSE,"운반시간"}</definedName>
    <definedName name="dfgdfgdfg" localSheetId="3">BlankMacro1</definedName>
    <definedName name="dfgdfgdfg" localSheetId="1">BlankMacro1</definedName>
    <definedName name="dfgdfgdfg" localSheetId="2">BlankMacro1</definedName>
    <definedName name="dfgdfgdfg">BlankMacro1</definedName>
    <definedName name="dfgdsfgdfg" localSheetId="3">BlankMacro1</definedName>
    <definedName name="dfgdsfgdfg" localSheetId="1">BlankMacro1</definedName>
    <definedName name="dfgdsfgdfg" localSheetId="2">BlankMacro1</definedName>
    <definedName name="dfgdsfgdfg">BlankMacro1</definedName>
    <definedName name="DFGERGREG" localSheetId="3">BlankMacro1</definedName>
    <definedName name="DFGERGREG" localSheetId="1">BlankMacro1</definedName>
    <definedName name="DFGERGREG" localSheetId="2">BlankMacro1</definedName>
    <definedName name="DFGERGREG">BlankMacro1</definedName>
    <definedName name="DFGGDF" localSheetId="3">BlankMacro1</definedName>
    <definedName name="DFGGDF" localSheetId="1">BlankMacro1</definedName>
    <definedName name="DFGGDF" localSheetId="2">BlankMacro1</definedName>
    <definedName name="DFGGDF">BlankMacro1</definedName>
    <definedName name="dfg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hr" localSheetId="3">BlankMacro1</definedName>
    <definedName name="dfghr" localSheetId="1">BlankMacro1</definedName>
    <definedName name="dfghr" localSheetId="2">BlankMacro1</definedName>
    <definedName name="dfghr">BlankMacro1</definedName>
    <definedName name="DFGSD" localSheetId="3">BlankMacro1</definedName>
    <definedName name="DFGSD" localSheetId="1">BlankMacro1</definedName>
    <definedName name="DFGSD" localSheetId="2">BlankMacro1</definedName>
    <definedName name="DFGSD">BlankMacro1</definedName>
    <definedName name="DFGWEAG" localSheetId="3">BlankMacro1</definedName>
    <definedName name="DFGWEAG" localSheetId="1">BlankMacro1</definedName>
    <definedName name="DFGWEAG" localSheetId="2">BlankMacro1</definedName>
    <definedName name="DFGWEAG">BlankMacro1</definedName>
    <definedName name="dfsdf" localSheetId="3">BlankMacro1</definedName>
    <definedName name="dfsdf" localSheetId="1">BlankMacro1</definedName>
    <definedName name="dfsdf" localSheetId="2">BlankMacro1</definedName>
    <definedName name="dfsdf">BlankMacro1</definedName>
    <definedName name="D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gfgf" hidden="1">{#N/A,#N/A,FALSE,"2~8번"}</definedName>
    <definedName name="d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IA" localSheetId="3">[23]교각1!#REF!</definedName>
    <definedName name="DIA" localSheetId="1">[23]교각1!#REF!</definedName>
    <definedName name="DIA" localSheetId="2">[23]교각1!#REF!</definedName>
    <definedName name="DIA">[23]교각1!#REF!</definedName>
    <definedName name="dia_mm">[33]말뚝지지력산정!$J$19</definedName>
    <definedName name="dist_bin1" localSheetId="3" hidden="1">[4]조명시설!#REF!</definedName>
    <definedName name="dist_bin1" localSheetId="1" hidden="1">[4]조명시설!#REF!</definedName>
    <definedName name="dist_bin1" localSheetId="2" hidden="1">[4]조명시설!#REF!</definedName>
    <definedName name="dist_bin1" hidden="1">[4]조명시설!#REF!</definedName>
    <definedName name="dist_value1" localSheetId="3" hidden="1">[4]조명시설!#REF!</definedName>
    <definedName name="dist_value1" localSheetId="1" hidden="1">[4]조명시설!#REF!</definedName>
    <definedName name="dist_value1" localSheetId="2" hidden="1">[4]조명시설!#REF!</definedName>
    <definedName name="dist_value1" hidden="1">[4]조명시설!#REF!</definedName>
    <definedName name="d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KD" localSheetId="3">#REF!</definedName>
    <definedName name="DKD" localSheetId="1">#REF!</definedName>
    <definedName name="DKD" localSheetId="2">#REF!</definedName>
    <definedName name="DKD">#REF!</definedName>
    <definedName name="dkdkdkd" hidden="1">{#N/A,#N/A,FALSE,"구조2"}</definedName>
    <definedName name="DKE" localSheetId="3">BlankMacro1</definedName>
    <definedName name="DKE" localSheetId="1">BlankMacro1</definedName>
    <definedName name="DKE" localSheetId="2">BlankMacro1</definedName>
    <definedName name="DKE">BlankMacro1</definedName>
    <definedName name="dldldldll" localSheetId="3" hidden="1">[34]조명시설!#REF!</definedName>
    <definedName name="dldldldll" localSheetId="1" hidden="1">[34]조명시설!#REF!</definedName>
    <definedName name="dldldldll" localSheetId="2" hidden="1">[34]조명시설!#REF!</definedName>
    <definedName name="dldldldll" hidden="1">[34]조명시설!#REF!</definedName>
    <definedName name="dn" hidden="1">{#N/A,#N/A,FALSE,"혼합골재"}</definedName>
    <definedName name="DONG1" localSheetId="3">#REF!</definedName>
    <definedName name="DONG1" localSheetId="1">#REF!</definedName>
    <definedName name="DONG1" localSheetId="2">#REF!</definedName>
    <definedName name="DONG1">#REF!</definedName>
    <definedName name="DONG2" localSheetId="3">#REF!</definedName>
    <definedName name="DONG2" localSheetId="1">#REF!</definedName>
    <definedName name="DONG2" localSheetId="2">#REF!</definedName>
    <definedName name="DONG2">#REF!</definedName>
    <definedName name="DPI">[12]Sheet1!$F$55</definedName>
    <definedName name="ds" localSheetId="3">#REF!</definedName>
    <definedName name="ds" localSheetId="1">#REF!</definedName>
    <definedName name="ds" localSheetId="2">#REF!</definedName>
    <definedName name="ds">#REF!</definedName>
    <definedName name="DSA" localSheetId="3">#REF!</definedName>
    <definedName name="DSA" localSheetId="1">#REF!</definedName>
    <definedName name="DSA" localSheetId="2">#REF!</definedName>
    <definedName name="DSA">#REF!</definedName>
    <definedName name="dsaf" hidden="1">{#N/A,#N/A,FALSE,"조골재"}</definedName>
    <definedName name="DSF" hidden="1">{#N/A,#N/A,FALSE,"골재소요량";#N/A,#N/A,FALSE,"골재소요량"}</definedName>
    <definedName name="dsfaa" localSheetId="3">BlankMacro1</definedName>
    <definedName name="dsfaa" localSheetId="1">BlankMacro1</definedName>
    <definedName name="dsfaa" localSheetId="2">BlankMacro1</definedName>
    <definedName name="dsfaa">BlankMacro1</definedName>
    <definedName name="DSFAESF" localSheetId="3">BlankMacro1</definedName>
    <definedName name="DSFAESF" localSheetId="1">BlankMacro1</definedName>
    <definedName name="DSFAESF" localSheetId="2">BlankMacro1</definedName>
    <definedName name="DSFAESF">BlankMacro1</definedName>
    <definedName name="dsfasddsf" localSheetId="3">BlankMacro1</definedName>
    <definedName name="dsfasddsf" localSheetId="1">BlankMacro1</definedName>
    <definedName name="dsfasddsf" localSheetId="2">BlankMacro1</definedName>
    <definedName name="dsfasddsf">BlankMacro1</definedName>
    <definedName name="dsfdafgf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dsfds" localSheetId="3">BlankMacro1</definedName>
    <definedName name="dsfds" localSheetId="1">BlankMacro1</definedName>
    <definedName name="dsfds" localSheetId="2">BlankMacro1</definedName>
    <definedName name="dsfds">BlankMacro1</definedName>
    <definedName name="dsfew" localSheetId="3">BlankMacro1</definedName>
    <definedName name="dsfew" localSheetId="1">BlankMacro1</definedName>
    <definedName name="dsfew" localSheetId="2">BlankMacro1</definedName>
    <definedName name="dsfew">BlankMacro1</definedName>
    <definedName name="dsfsdf" localSheetId="3">BlankMacro1</definedName>
    <definedName name="dsfsdf" localSheetId="1">BlankMacro1</definedName>
    <definedName name="dsfsdf" localSheetId="2">BlankMacro1</definedName>
    <definedName name="dsfsdf">BlankMacro1</definedName>
    <definedName name="dsfwsdf" localSheetId="3">BlankMacro1</definedName>
    <definedName name="dsfwsdf" localSheetId="1">BlankMacro1</definedName>
    <definedName name="dsfwsdf" localSheetId="2">BlankMacro1</definedName>
    <definedName name="dsfwsdf">BlankMacro1</definedName>
    <definedName name="DW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WS" localSheetId="3">BlankMacro1</definedName>
    <definedName name="DWS" localSheetId="1">BlankMacro1</definedName>
    <definedName name="DWS" localSheetId="2">BlankMacro1</definedName>
    <definedName name="DWS">BlankMacro1</definedName>
    <definedName name="E" localSheetId="3">[35]원형1호맨홀토공수량!#REF!</definedName>
    <definedName name="E" localSheetId="1">[35]원형1호맨홀토공수량!#REF!</definedName>
    <definedName name="E" localSheetId="2">[35]원형1호맨홀토공수량!#REF!</definedName>
    <definedName name="E">[35]원형1호맨홀토공수량!#REF!</definedName>
    <definedName name="E_1" localSheetId="3">#REF!</definedName>
    <definedName name="E_1" localSheetId="1">#REF!</definedName>
    <definedName name="E_1" localSheetId="2">#REF!</definedName>
    <definedName name="E_1">#REF!</definedName>
    <definedName name="E_13" localSheetId="3">[18]옹벽철근!#REF!</definedName>
    <definedName name="E_13" localSheetId="1">[18]옹벽철근!#REF!</definedName>
    <definedName name="E_13" localSheetId="2">[18]옹벽철근!#REF!</definedName>
    <definedName name="E_13">[18]옹벽철근!#REF!</definedName>
    <definedName name="E_16" localSheetId="3">[18]옹벽철근!#REF!</definedName>
    <definedName name="E_16" localSheetId="1">[18]옹벽철근!#REF!</definedName>
    <definedName name="E_16" localSheetId="2">[18]옹벽철근!#REF!</definedName>
    <definedName name="E_16">[18]옹벽철근!#REF!</definedName>
    <definedName name="E_19" localSheetId="3">[18]옹벽철근!#REF!</definedName>
    <definedName name="E_19" localSheetId="1">[18]옹벽철근!#REF!</definedName>
    <definedName name="E_19" localSheetId="2">[18]옹벽철근!#REF!</definedName>
    <definedName name="E_19">[18]옹벽철근!#REF!</definedName>
    <definedName name="e_2" localSheetId="3">#REF!</definedName>
    <definedName name="e_2" localSheetId="1">#REF!</definedName>
    <definedName name="e_2" localSheetId="2">#REF!</definedName>
    <definedName name="e_2">#REF!</definedName>
    <definedName name="E_22" localSheetId="3">[18]옹벽철근!#REF!</definedName>
    <definedName name="E_22" localSheetId="1">[18]옹벽철근!#REF!</definedName>
    <definedName name="E_22" localSheetId="2">[18]옹벽철근!#REF!</definedName>
    <definedName name="E_22">[18]옹벽철근!#REF!</definedName>
    <definedName name="E_25" localSheetId="3">[18]옹벽철근!#REF!</definedName>
    <definedName name="E_25" localSheetId="1">[18]옹벽철근!#REF!</definedName>
    <definedName name="E_25" localSheetId="2">[18]옹벽철근!#REF!</definedName>
    <definedName name="E_25">[18]옹벽철근!#REF!</definedName>
    <definedName name="E_29" localSheetId="3">[18]옹벽철근!#REF!</definedName>
    <definedName name="E_29" localSheetId="1">[18]옹벽철근!#REF!</definedName>
    <definedName name="E_29" localSheetId="2">[18]옹벽철근!#REF!</definedName>
    <definedName name="E_29">[18]옹벽철근!#REF!</definedName>
    <definedName name="e1_e" localSheetId="3">#REF!</definedName>
    <definedName name="e1_e" localSheetId="1">#REF!</definedName>
    <definedName name="e1_e" localSheetId="2">#REF!</definedName>
    <definedName name="e1_e">#REF!</definedName>
    <definedName name="e1_ea" localSheetId="3">#REF!</definedName>
    <definedName name="e1_ea" localSheetId="1">#REF!</definedName>
    <definedName name="e1_ea" localSheetId="2">#REF!</definedName>
    <definedName name="e1_ea">#REF!</definedName>
    <definedName name="e2_e" localSheetId="3">#REF!</definedName>
    <definedName name="e2_e" localSheetId="1">#REF!</definedName>
    <definedName name="e2_e" localSheetId="2">#REF!</definedName>
    <definedName name="e2_e">#REF!</definedName>
    <definedName name="e2_ea" localSheetId="3">#REF!</definedName>
    <definedName name="e2_ea" localSheetId="1">#REF!</definedName>
    <definedName name="e2_ea" localSheetId="2">#REF!</definedName>
    <definedName name="e2_ea">#REF!</definedName>
    <definedName name="EA" localSheetId="3">#REF!</definedName>
    <definedName name="EA" localSheetId="1">#REF!</definedName>
    <definedName name="EA" localSheetId="2">#REF!</definedName>
    <definedName name="EA">#REF!</definedName>
    <definedName name="EC" localSheetId="3">#REF!</definedName>
    <definedName name="EC" localSheetId="1">#REF!</definedName>
    <definedName name="EC" localSheetId="2">#REF!</definedName>
    <definedName name="EC">#REF!</definedName>
    <definedName name="Ec3Span" localSheetId="3">#REF!</definedName>
    <definedName name="Ec3Span" localSheetId="1">#REF!</definedName>
    <definedName name="Ec3Span" localSheetId="2">#REF!</definedName>
    <definedName name="Ec3Span">#REF!</definedName>
    <definedName name="ee" hidden="1">{#N/A,#N/A,FALSE,"단가표지"}</definedName>
    <definedName name="eee" localSheetId="3" hidden="1">#REF!</definedName>
    <definedName name="eee" localSheetId="1" hidden="1">#REF!</definedName>
    <definedName name="eee" localSheetId="2" hidden="1">#REF!</definedName>
    <definedName name="eee" hidden="1">#REF!</definedName>
    <definedName name="eee.송운" hidden="1">{#N/A,#N/A,FALSE,"운반시간"}</definedName>
    <definedName name="EEEE" localSheetId="3">#REF!</definedName>
    <definedName name="EEEE" localSheetId="1">#REF!</definedName>
    <definedName name="EEEE" localSheetId="2">#REF!</definedName>
    <definedName name="EEEE">#REF!</definedName>
    <definedName name="ef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el" localSheetId="3">[3]설계조건!#REF!</definedName>
    <definedName name="el" localSheetId="1">[3]설계조건!#REF!</definedName>
    <definedName name="el" localSheetId="2">[3]설계조건!#REF!</definedName>
    <definedName name="el">[3]설계조건!#REF!</definedName>
    <definedName name="Epc" localSheetId="3">#REF!</definedName>
    <definedName name="Epc" localSheetId="1">#REF!</definedName>
    <definedName name="Epc" localSheetId="2">#REF!</definedName>
    <definedName name="Epc">#REF!</definedName>
    <definedName name="Epc3Span" localSheetId="3">#REF!</definedName>
    <definedName name="Epc3Span" localSheetId="1">#REF!</definedName>
    <definedName name="Epc3Span" localSheetId="2">#REF!</definedName>
    <definedName name="Epc3Span">#REF!</definedName>
    <definedName name="ERBRE" localSheetId="3">BlankMacro1</definedName>
    <definedName name="ERBRE" localSheetId="1">BlankMacro1</definedName>
    <definedName name="ERBRE" localSheetId="2">BlankMacro1</definedName>
    <definedName name="ERBRE">BlankMacro1</definedName>
    <definedName name="ERC" localSheetId="3">BlankMacro1</definedName>
    <definedName name="ERC" localSheetId="1">BlankMacro1</definedName>
    <definedName name="ERC" localSheetId="2">BlankMacro1</definedName>
    <definedName name="ERC">BlankMacro1</definedName>
    <definedName name="erewr" localSheetId="3">BlankMacro1</definedName>
    <definedName name="erewr" localSheetId="1">BlankMacro1</definedName>
    <definedName name="erewr" localSheetId="2">BlankMacro1</definedName>
    <definedName name="erewr">BlankMacro1</definedName>
    <definedName name="ERGBERGBES" localSheetId="3">BlankMacro1</definedName>
    <definedName name="ERGBERGBES" localSheetId="1">BlankMacro1</definedName>
    <definedName name="ERGBERGBES" localSheetId="2">BlankMacro1</definedName>
    <definedName name="ERGBERGBES">BlankMacro1</definedName>
    <definedName name="ErrName045352756" hidden="1">{0,0,0,0}</definedName>
    <definedName name="ErrName373536169" hidden="1">{#VALUE!,0,0,0}</definedName>
    <definedName name="ErrName414032697" hidden="1">{#VALUE!,0,0,0}</definedName>
    <definedName name="ErrName790480016" hidden="1">{0,0,0,0}</definedName>
    <definedName name="ErrName862619339" hidden="1">{0,0,0,0}</definedName>
    <definedName name="ertertert" localSheetId="3">BlankMacro1</definedName>
    <definedName name="ertertert" localSheetId="1">BlankMacro1</definedName>
    <definedName name="ertertert" localSheetId="2">BlankMacro1</definedName>
    <definedName name="ertertert">BlankMacro1</definedName>
    <definedName name="ERTGESDF" localSheetId="3">BlankMacro1</definedName>
    <definedName name="ERTGESDF" localSheetId="1">BlankMacro1</definedName>
    <definedName name="ERTGESDF" localSheetId="2">BlankMacro1</definedName>
    <definedName name="ERTGESDF">BlankMacro1</definedName>
    <definedName name="ERTGTSWR" localSheetId="3">BlankMacro1</definedName>
    <definedName name="ERTGTSWR" localSheetId="1">BlankMacro1</definedName>
    <definedName name="ERTGTSWR" localSheetId="2">BlankMacro1</definedName>
    <definedName name="ERTGTSWR">BlankMacro1</definedName>
    <definedName name="ES" localSheetId="3">#REF!</definedName>
    <definedName name="ES" localSheetId="1">#REF!</definedName>
    <definedName name="ES" localSheetId="2">#REF!</definedName>
    <definedName name="ES">#REF!</definedName>
    <definedName name="Eslab" localSheetId="3">#REF!</definedName>
    <definedName name="Eslab" localSheetId="1">#REF!</definedName>
    <definedName name="Eslab" localSheetId="2">#REF!</definedName>
    <definedName name="Eslab">#REF!</definedName>
    <definedName name="ESTAWEREW" localSheetId="3">BlankMacro1</definedName>
    <definedName name="ESTAWEREW" localSheetId="1">BlankMacro1</definedName>
    <definedName name="ESTAWEREW" localSheetId="2">BlankMacro1</definedName>
    <definedName name="ESTAWEREW">BlankMacro1</definedName>
    <definedName name="ET" localSheetId="3">BlankMacro1</definedName>
    <definedName name="ET" localSheetId="1">BlankMacro1</definedName>
    <definedName name="ET" localSheetId="2">BlankMacro1</definedName>
    <definedName name="ET">BlankMacro1</definedName>
    <definedName name="EW" localSheetId="3">'[36]3련 BOX'!#REF!</definedName>
    <definedName name="EW" localSheetId="1">'[36]3련 BOX'!#REF!</definedName>
    <definedName name="EW" localSheetId="2">'[36]3련 BOX'!#REF!</definedName>
    <definedName name="EW">'[36]3련 BOX'!#REF!</definedName>
    <definedName name="EWDGF" localSheetId="3">BlankMacro1</definedName>
    <definedName name="EWDGF" localSheetId="1">BlankMacro1</definedName>
    <definedName name="EWDGF" localSheetId="2">BlankMacro1</definedName>
    <definedName name="EWDGF">BlankMacro1</definedName>
    <definedName name="ewrertr4">{"'자리배치도'!$AG$1:$CI$28"}</definedName>
    <definedName name="EWTERDGD" localSheetId="3">BlankMacro1</definedName>
    <definedName name="EWTERDGD" localSheetId="1">BlankMacro1</definedName>
    <definedName name="EWTERDGD" localSheetId="2">BlankMacro1</definedName>
    <definedName name="EWTERDGD">BlankMacro1</definedName>
    <definedName name="EWVAW" localSheetId="3">BlankMacro1</definedName>
    <definedName name="EWVAW" localSheetId="1">BlankMacro1</definedName>
    <definedName name="EWVAW" localSheetId="2">BlankMacro1</definedName>
    <definedName name="EWVAW">BlankMacro1</definedName>
    <definedName name="EXP120.J">[37]진주방향!$AN$295</definedName>
    <definedName name="_xlnm.Extract" localSheetId="3">#REF!</definedName>
    <definedName name="_xlnm.Extract" localSheetId="1">#REF!</definedName>
    <definedName name="_xlnm.Extract" localSheetId="2">#REF!</definedName>
    <definedName name="_xlnm.Extract">#REF!</definedName>
    <definedName name="F" localSheetId="3">#REF!</definedName>
    <definedName name="F" localSheetId="1">#REF!</definedName>
    <definedName name="F" localSheetId="2">#REF!</definedName>
    <definedName name="F">#REF!</definedName>
    <definedName name="F_13" localSheetId="3">[18]옹벽철근!#REF!</definedName>
    <definedName name="F_13" localSheetId="1">[18]옹벽철근!#REF!</definedName>
    <definedName name="F_13" localSheetId="2">[18]옹벽철근!#REF!</definedName>
    <definedName name="F_13">[18]옹벽철근!#REF!</definedName>
    <definedName name="F_16" localSheetId="3">[18]옹벽철근!#REF!</definedName>
    <definedName name="F_16" localSheetId="1">[18]옹벽철근!#REF!</definedName>
    <definedName name="F_16" localSheetId="2">[18]옹벽철근!#REF!</definedName>
    <definedName name="F_16">[18]옹벽철근!#REF!</definedName>
    <definedName name="F_19" localSheetId="3">[18]옹벽철근!#REF!</definedName>
    <definedName name="F_19" localSheetId="1">[18]옹벽철근!#REF!</definedName>
    <definedName name="F_19" localSheetId="2">[18]옹벽철근!#REF!</definedName>
    <definedName name="F_19">[18]옹벽철근!#REF!</definedName>
    <definedName name="F_22" localSheetId="3">[18]옹벽철근!#REF!</definedName>
    <definedName name="F_22" localSheetId="1">[18]옹벽철근!#REF!</definedName>
    <definedName name="F_22" localSheetId="2">[18]옹벽철근!#REF!</definedName>
    <definedName name="F_22">[18]옹벽철근!#REF!</definedName>
    <definedName name="F_25" localSheetId="3">[18]옹벽철근!#REF!</definedName>
    <definedName name="F_25" localSheetId="1">[18]옹벽철근!#REF!</definedName>
    <definedName name="F_25" localSheetId="2">[18]옹벽철근!#REF!</definedName>
    <definedName name="F_25">[18]옹벽철근!#REF!</definedName>
    <definedName name="F_29" localSheetId="3">[18]옹벽철근!#REF!</definedName>
    <definedName name="F_29" localSheetId="1">[18]옹벽철근!#REF!</definedName>
    <definedName name="F_29" localSheetId="2">[18]옹벽철근!#REF!</definedName>
    <definedName name="F_29">[18]옹벽철근!#REF!</definedName>
    <definedName name="F_DESC" localSheetId="3">#REF!</definedName>
    <definedName name="F_DESC" localSheetId="1">#REF!</definedName>
    <definedName name="F_DESC" localSheetId="2">#REF!</definedName>
    <definedName name="F_DESC">#REF!</definedName>
    <definedName name="F_SIZE" localSheetId="3">#REF!</definedName>
    <definedName name="F_SIZE" localSheetId="1">#REF!</definedName>
    <definedName name="F_SIZE" localSheetId="2">#REF!</definedName>
    <definedName name="F_SIZE">#REF!</definedName>
    <definedName name="F1F" localSheetId="3">[23]교각1!#REF!</definedName>
    <definedName name="F1F" localSheetId="1">[23]교각1!#REF!</definedName>
    <definedName name="F1F" localSheetId="2">[23]교각1!#REF!</definedName>
    <definedName name="F1F">[23]교각1!#REF!</definedName>
    <definedName name="F2F" localSheetId="3">[23]교각1!#REF!</definedName>
    <definedName name="F2F" localSheetId="1">[23]교각1!#REF!</definedName>
    <definedName name="F2F" localSheetId="2">[23]교각1!#REF!</definedName>
    <definedName name="F2F">[23]교각1!#REF!</definedName>
    <definedName name="F3F" localSheetId="3">[23]교각1!#REF!</definedName>
    <definedName name="F3F" localSheetId="1">[23]교각1!#REF!</definedName>
    <definedName name="F3F" localSheetId="2">[23]교각1!#REF!</definedName>
    <definedName name="F3F">[23]교각1!#REF!</definedName>
    <definedName name="FB" localSheetId="3">#REF!</definedName>
    <definedName name="FB" localSheetId="1">#REF!</definedName>
    <definedName name="FB" localSheetId="2">#REF!</definedName>
    <definedName name="FB">#REF!</definedName>
    <definedName name="Fci" localSheetId="3">#REF!</definedName>
    <definedName name="Fci" localSheetId="1">#REF!</definedName>
    <definedName name="Fci" localSheetId="2">#REF!</definedName>
    <definedName name="Fci">#REF!</definedName>
    <definedName name="Fck" localSheetId="3">#REF!</definedName>
    <definedName name="Fck" localSheetId="1">#REF!</definedName>
    <definedName name="Fck" localSheetId="2">#REF!</definedName>
    <definedName name="Fck">#REF!</definedName>
    <definedName name="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AS" localSheetId="3">#REF!</definedName>
    <definedName name="FDAS" localSheetId="1">#REF!</definedName>
    <definedName name="FDAS" localSheetId="2">#REF!</definedName>
    <definedName name="FDAS">#REF!</definedName>
    <definedName name="FDBHRTDBGRE" localSheetId="3">BlankMacro1</definedName>
    <definedName name="FDBHRTDBGRE" localSheetId="1">BlankMacro1</definedName>
    <definedName name="FDBHRTDBGRE" localSheetId="2">BlankMacro1</definedName>
    <definedName name="FDBHRTDBGRE">BlankMacro1</definedName>
    <definedName name="FDBSERHGB" localSheetId="3">BlankMacro1</definedName>
    <definedName name="FDBSERHGB" localSheetId="1">BlankMacro1</definedName>
    <definedName name="FDBSERHGB" localSheetId="2">BlankMacro1</definedName>
    <definedName name="FDBSERHGB">BlankMacro1</definedName>
    <definedName name="fdcvas" localSheetId="3">BlankMacro1</definedName>
    <definedName name="fdcvas" localSheetId="1">BlankMacro1</definedName>
    <definedName name="fdcvas" localSheetId="2">BlankMacro1</definedName>
    <definedName name="fdcvas">BlankMacro1</definedName>
    <definedName name="fddgf" localSheetId="3" hidden="1">#REF!</definedName>
    <definedName name="fddgf" localSheetId="1" hidden="1">#REF!</definedName>
    <definedName name="fddgf" localSheetId="2" hidden="1">#REF!</definedName>
    <definedName name="fddgf" hidden="1">#REF!</definedName>
    <definedName name="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G" localSheetId="3">BlankMacro1</definedName>
    <definedName name="FDG" localSheetId="1">BlankMacro1</definedName>
    <definedName name="FDG" localSheetId="2">BlankMacro1</definedName>
    <definedName name="FDG">BlankMacro1</definedName>
    <definedName name="FDGDFAGFD" hidden="1">{#N/A,#N/A,FALSE,"포장1";#N/A,#N/A,FALSE,"포장1"}</definedName>
    <definedName name="fdgfdg" hidden="1">{#N/A,#N/A,FALSE,"2~8번"}</definedName>
    <definedName name="fdgfgf" hidden="1">{#N/A,#N/A,FALSE,"운반시간"}</definedName>
    <definedName name="fdght" localSheetId="3">BlankMacro1</definedName>
    <definedName name="fdght" localSheetId="1">BlankMacro1</definedName>
    <definedName name="fdght" localSheetId="2">BlankMacro1</definedName>
    <definedName name="fdght">BlankMacro1</definedName>
    <definedName name="fdgsfdg" localSheetId="3">BlankMacro1</definedName>
    <definedName name="fdgsfdg" localSheetId="1">BlankMacro1</definedName>
    <definedName name="fdgsfdg" localSheetId="2">BlankMacro1</definedName>
    <definedName name="fdgsfdg">BlankMacro1</definedName>
    <definedName name="fdhevwtec" hidden="1">{#N/A,#N/A,FALSE,"구조1"}</definedName>
    <definedName name="FD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dgre" hidden="1">{#N/A,#N/A,FALSE,"배수1"}</definedName>
    <definedName name="FE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" localSheetId="3">[29]수량산출!#REF!</definedName>
    <definedName name="FF" localSheetId="1">[29]수량산출!#REF!</definedName>
    <definedName name="FF" localSheetId="2">[29]수량산출!#REF!</definedName>
    <definedName name="FF">[29]수량산출!#REF!</definedName>
    <definedName name="FFF" hidden="1">{0,0,0,0}</definedName>
    <definedName name="ffff" hidden="1">{#N/A,#N/A,FALSE,"2~8번"}</definedName>
    <definedName name="ffffff" hidden="1">{#N/A,#N/A,FALSE,"조골재"}</definedName>
    <definedName name="ffff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fffffff" hidden="1">{#N/A,#N/A,FALSE,"골재소요량";#N/A,#N/A,FALSE,"골재소요량"}</definedName>
    <definedName name="FG" localSheetId="3">#REF!</definedName>
    <definedName name="FG" localSheetId="1">#REF!</definedName>
    <definedName name="FG" localSheetId="2">#REF!</definedName>
    <definedName name="FG">#REF!</definedName>
    <definedName name="FGDAG" hidden="1">{#N/A,#N/A,FALSE,"포장2"}</definedName>
    <definedName name="FGDAGFG" hidden="1">{#N/A,#N/A,FALSE,"혼합골재"}</definedName>
    <definedName name="F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gfadgf" hidden="1">{#N/A,#N/A,FALSE,"혼합골재"}</definedName>
    <definedName name="FGFDG" hidden="1">{#N/A,#N/A,FALSE,"표지목차"}</definedName>
    <definedName name="fgfdgffff" hidden="1">{#N/A,#N/A,FALSE,"부대2"}</definedName>
    <definedName name="fgfdsgdfg" hidden="1">{#N/A,#N/A,FALSE,"혼합골재"}</definedName>
    <definedName name="fgfg" hidden="1">{#N/A,#N/A,FALSE,"2~8번"}</definedName>
    <definedName name="fgfgfg" hidden="1">{#N/A,#N/A,FALSE,"골재소요량";#N/A,#N/A,FALSE,"골재소요량"}</definedName>
    <definedName name="fghfdagfd" hidden="1">{#N/A,#N/A,FALSE,"표지목차"}</definedName>
    <definedName name="fghfgh" localSheetId="3">BlankMacro1</definedName>
    <definedName name="fghfgh" localSheetId="1">BlankMacro1</definedName>
    <definedName name="fghfgh" localSheetId="2">BlankMacro1</definedName>
    <definedName name="fghfgh">BlankMacro1</definedName>
    <definedName name="fghfghfgh" localSheetId="3">BlankMacro1</definedName>
    <definedName name="fghfghfgh" localSheetId="1">BlankMacro1</definedName>
    <definedName name="fghfghfgh" localSheetId="2">BlankMacro1</definedName>
    <definedName name="fghfghfgh">BlankMacro1</definedName>
    <definedName name="fghghf" localSheetId="3">BlankMacro1</definedName>
    <definedName name="fghghf" localSheetId="1">BlankMacro1</definedName>
    <definedName name="fghghf" localSheetId="2">BlankMacro1</definedName>
    <definedName name="fghghf">BlankMacro1</definedName>
    <definedName name="fghrt" localSheetId="3">BlankMacro1</definedName>
    <definedName name="fghrt" localSheetId="1">BlankMacro1</definedName>
    <definedName name="fghrt" localSheetId="2">BlankMacro1</definedName>
    <definedName name="fghrt">BlankMacro1</definedName>
    <definedName name="fgn" hidden="1">{#N/A,#N/A,FALSE,"구조2"}</definedName>
    <definedName name="fgnrt" hidden="1">{#N/A,#N/A,FALSE,"단가표지"}</definedName>
    <definedName name="fgsdfgf" localSheetId="3">BlankMacro1</definedName>
    <definedName name="fgsdfgf" localSheetId="1">BlankMacro1</definedName>
    <definedName name="fgsdfgf" localSheetId="2">BlankMacro1</definedName>
    <definedName name="fgsdfgf">BlankMacro1</definedName>
    <definedName name="FH" localSheetId="3">[19]제수!#REF!</definedName>
    <definedName name="FH" localSheetId="1">[19]제수!#REF!</definedName>
    <definedName name="FH" localSheetId="2">[19]제수!#REF!</definedName>
    <definedName name="FH">[19]제수!#REF!</definedName>
    <definedName name="fhddg" hidden="1">{#N/A,#N/A,FALSE,"부대1"}</definedName>
    <definedName name="FHFH" hidden="1">[38]수량산출!$A$1:$A$8561</definedName>
    <definedName name="FHFK" localSheetId="3" hidden="1">[38]수량산출!#REF!</definedName>
    <definedName name="FHFK" localSheetId="1" hidden="1">[38]수량산출!#REF!</definedName>
    <definedName name="FHFK" localSheetId="2" hidden="1">[38]수량산출!#REF!</definedName>
    <definedName name="FHFK" hidden="1">[38]수량산출!#REF!</definedName>
    <definedName name="fill1" localSheetId="3" hidden="1">[4]조명시설!#REF!</definedName>
    <definedName name="fill1" localSheetId="1" hidden="1">[4]조명시설!#REF!</definedName>
    <definedName name="fill1" localSheetId="2" hidden="1">[4]조명시설!#REF!</definedName>
    <definedName name="fill1" hidden="1">[4]조명시설!#REF!</definedName>
    <definedName name="FN" localSheetId="3">[23]교각1!#REF!</definedName>
    <definedName name="FN" localSheetId="1">[23]교각1!#REF!</definedName>
    <definedName name="FN" localSheetId="2">[23]교각1!#REF!</definedName>
    <definedName name="FN">[23]교각1!#REF!</definedName>
    <definedName name="FOOT1" localSheetId="3">[3]설계조건!#REF!</definedName>
    <definedName name="FOOT1" localSheetId="1">[3]설계조건!#REF!</definedName>
    <definedName name="FOOT1" localSheetId="2">[3]설계조건!#REF!</definedName>
    <definedName name="FOOT1">[3]설계조건!#REF!</definedName>
    <definedName name="FOOT2" localSheetId="3">[3]설계조건!#REF!</definedName>
    <definedName name="FOOT2" localSheetId="1">[3]설계조건!#REF!</definedName>
    <definedName name="FOOT2" localSheetId="2">[3]설계조건!#REF!</definedName>
    <definedName name="FOOT2">[3]설계조건!#REF!</definedName>
    <definedName name="FOOT3" localSheetId="3">[3]설계조건!#REF!</definedName>
    <definedName name="FOOT3" localSheetId="1">[3]설계조건!#REF!</definedName>
    <definedName name="FOOT3" localSheetId="2">[3]설계조건!#REF!</definedName>
    <definedName name="FOOT3">[3]설계조건!#REF!</definedName>
    <definedName name="FOUND_A">'[27]저판(버림100)'!$Y$19</definedName>
    <definedName name="FOUND_H">'[27]저판(버림100)'!$Z$10</definedName>
    <definedName name="Fpu" localSheetId="3">#REF!</definedName>
    <definedName name="Fpu" localSheetId="1">#REF!</definedName>
    <definedName name="Fpu" localSheetId="2">#REF!</definedName>
    <definedName name="Fpu">#REF!</definedName>
    <definedName name="Fpy" localSheetId="3">#REF!</definedName>
    <definedName name="Fpy" localSheetId="1">#REF!</definedName>
    <definedName name="Fpy" localSheetId="2">#REF!</definedName>
    <definedName name="Fpy">#REF!</definedName>
    <definedName name="fsdafhaaaaeraw" hidden="1">{#N/A,#N/A,FALSE,"구조1"}</definedName>
    <definedName name="FULL" localSheetId="3" hidden="1">[39]경비2내역!#REF!</definedName>
    <definedName name="FULL" localSheetId="1" hidden="1">[39]경비2내역!#REF!</definedName>
    <definedName name="FULL" localSheetId="2" hidden="1">[39]경비2내역!#REF!</definedName>
    <definedName name="FULL" hidden="1">[39]경비2내역!#REF!</definedName>
    <definedName name="Fy" localSheetId="3">#REF!</definedName>
    <definedName name="Fy" localSheetId="1">#REF!</definedName>
    <definedName name="Fy" localSheetId="2">#REF!</definedName>
    <definedName name="Fy">#REF!</definedName>
    <definedName name="F이" localSheetId="3">#REF!</definedName>
    <definedName name="F이" localSheetId="1">#REF!</definedName>
    <definedName name="F이" localSheetId="2">#REF!</definedName>
    <definedName name="F이">#REF!</definedName>
    <definedName name="F일" localSheetId="3">#REF!</definedName>
    <definedName name="F일" localSheetId="1">#REF!</definedName>
    <definedName name="F일" localSheetId="2">#REF!</definedName>
    <definedName name="F일">#REF!</definedName>
    <definedName name="g">[40]수량산출!$R$164</definedName>
    <definedName name="G_13" localSheetId="3">[18]옹벽철근!#REF!</definedName>
    <definedName name="G_13" localSheetId="1">[18]옹벽철근!#REF!</definedName>
    <definedName name="G_13" localSheetId="2">[18]옹벽철근!#REF!</definedName>
    <definedName name="G_13">[18]옹벽철근!#REF!</definedName>
    <definedName name="G_16" localSheetId="3">[18]옹벽철근!#REF!</definedName>
    <definedName name="G_16" localSheetId="1">[18]옹벽철근!#REF!</definedName>
    <definedName name="G_16" localSheetId="2">[18]옹벽철근!#REF!</definedName>
    <definedName name="G_16">[18]옹벽철근!#REF!</definedName>
    <definedName name="G_19" localSheetId="3">[18]옹벽철근!#REF!</definedName>
    <definedName name="G_19" localSheetId="1">[18]옹벽철근!#REF!</definedName>
    <definedName name="G_19" localSheetId="2">[18]옹벽철근!#REF!</definedName>
    <definedName name="G_19">[18]옹벽철근!#REF!</definedName>
    <definedName name="G_22" localSheetId="3">[18]옹벽철근!#REF!</definedName>
    <definedName name="G_22" localSheetId="1">[18]옹벽철근!#REF!</definedName>
    <definedName name="G_22" localSheetId="2">[18]옹벽철근!#REF!</definedName>
    <definedName name="G_22">[18]옹벽철근!#REF!</definedName>
    <definedName name="G_25" localSheetId="3">[18]옹벽철근!#REF!</definedName>
    <definedName name="G_25" localSheetId="1">[18]옹벽철근!#REF!</definedName>
    <definedName name="G_25" localSheetId="2">[18]옹벽철근!#REF!</definedName>
    <definedName name="G_25">[18]옹벽철근!#REF!</definedName>
    <definedName name="G_29" localSheetId="3">[18]옹벽철근!#REF!</definedName>
    <definedName name="G_29" localSheetId="1">[18]옹벽철근!#REF!</definedName>
    <definedName name="G_29" localSheetId="2">[18]옹벽철근!#REF!</definedName>
    <definedName name="G_29">[18]옹벽철근!#REF!</definedName>
    <definedName name="G_m" localSheetId="3">#REF!</definedName>
    <definedName name="G_m" localSheetId="1">#REF!</definedName>
    <definedName name="G_m" localSheetId="2">#REF!</definedName>
    <definedName name="G_m">#REF!</definedName>
    <definedName name="gahahah" hidden="1">{#N/A,#N/A,FALSE,"포장1";#N/A,#N/A,FALSE,"포장1"}</definedName>
    <definedName name="gb" hidden="1">{#N/A,#N/A,FALSE,"2~8번"}</definedName>
    <definedName name="gbc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EMCO" localSheetId="3" hidden="1">#REF!</definedName>
    <definedName name="GEMCO" localSheetId="1" hidden="1">#REF!</definedName>
    <definedName name="GEMCO" localSheetId="2" hidden="1">#REF!</definedName>
    <definedName name="GEMCO" hidden="1">#REF!</definedName>
    <definedName name="GE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DG" localSheetId="3">BlankMacro1</definedName>
    <definedName name="GFDG" localSheetId="1">BlankMacro1</definedName>
    <definedName name="GFDG" localSheetId="2">BlankMacro1</definedName>
    <definedName name="GFDG">BlankMacro1</definedName>
    <definedName name="gfdhrt" localSheetId="3">BlankMacro1</definedName>
    <definedName name="gfdhrt" localSheetId="1">BlankMacro1</definedName>
    <definedName name="gfdhrt" localSheetId="2">BlankMacro1</definedName>
    <definedName name="gfdhrt">BlankMacro1</definedName>
    <definedName name="G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gdfg" localSheetId="3" hidden="1">[41]차액보증!#REF!</definedName>
    <definedName name="gfgdfg" localSheetId="1" hidden="1">[41]차액보증!#REF!</definedName>
    <definedName name="gfgdfg" localSheetId="2" hidden="1">[41]차액보증!#REF!</definedName>
    <definedName name="gfgdfg" hidden="1">[41]차액보증!#REF!</definedName>
    <definedName name="gfge" localSheetId="3">BlankMacro1</definedName>
    <definedName name="gfge" localSheetId="1">BlankMacro1</definedName>
    <definedName name="gfge" localSheetId="2">BlankMacro1</definedName>
    <definedName name="gfge">BlankMacro1</definedName>
    <definedName name="gfgfg" hidden="1">{#N/A,#N/A,FALSE,"골재소요량";#N/A,#N/A,FALSE,"골재소요량"}</definedName>
    <definedName name="GFGFHGFHF" hidden="1">{#N/A,#N/A,FALSE,"토공2"}</definedName>
    <definedName name="gfhgfh" localSheetId="3">BlankMacro1</definedName>
    <definedName name="gfhgfh" localSheetId="1">BlankMacro1</definedName>
    <definedName name="gfhgfh" localSheetId="2">BlankMacro1</definedName>
    <definedName name="gfhgfh">BlankMacro1</definedName>
    <definedName name="gfhgh" hidden="1">{#N/A,#N/A,FALSE,"배수2"}</definedName>
    <definedName name="gfhrthfgh" localSheetId="3">BlankMacro1</definedName>
    <definedName name="gfhrthfgh" localSheetId="1">BlankMacro1</definedName>
    <definedName name="gfhrthfgh" localSheetId="2">BlankMacro1</definedName>
    <definedName name="gfhrthfgh">BlankMacro1</definedName>
    <definedName name="GG" localSheetId="3">#REF!</definedName>
    <definedName name="GG" localSheetId="1">#REF!</definedName>
    <definedName name="GG" localSheetId="2">#REF!</definedName>
    <definedName name="GG">#REF!</definedName>
    <definedName name="ggfhgfshgh" hidden="1">{#N/A,#N/A,FALSE,"포장2"}</definedName>
    <definedName name="G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ggg" hidden="1">{#N/A,#N/A,FALSE,"골재소요량";#N/A,#N/A,FALSE,"골재소요량"}</definedName>
    <definedName name="ggggg" hidden="1">{#N/A,#N/A,FALSE,"구조1"}</definedName>
    <definedName name="ggh" hidden="1">{#N/A,#N/A,FALSE,"표지목차"}</definedName>
    <definedName name="GH" localSheetId="3">#REF!</definedName>
    <definedName name="GH" localSheetId="1">#REF!</definedName>
    <definedName name="GH" localSheetId="2">#REF!</definedName>
    <definedName name="GH">#REF!</definedName>
    <definedName name="ghbnb" localSheetId="3">BlankMacro1</definedName>
    <definedName name="ghbnb" localSheetId="1">BlankMacro1</definedName>
    <definedName name="ghbnb" localSheetId="2">BlankMacro1</definedName>
    <definedName name="ghbnb">BlankMacro1</definedName>
    <definedName name="ghgfh" hidden="1">{#N/A,#N/A,FALSE,"포장2"}</definedName>
    <definedName name="ghhdfh" localSheetId="3">BlankMacro1</definedName>
    <definedName name="ghhdfh" localSheetId="1">BlankMacro1</definedName>
    <definedName name="ghhdfh" localSheetId="2">BlankMacro1</definedName>
    <definedName name="ghhdfh">BlankMacro1</definedName>
    <definedName name="ghjhjg" localSheetId="3">BlankMacro1</definedName>
    <definedName name="ghjhjg" localSheetId="1">BlankMacro1</definedName>
    <definedName name="ghjhjg" localSheetId="2">BlankMacro1</definedName>
    <definedName name="ghjhjg">BlankMacro1</definedName>
    <definedName name="GHJJ">{"'광피스표'!$A$3:$N$54"}</definedName>
    <definedName name="GHNRTDY" localSheetId="3">BlankMacro1</definedName>
    <definedName name="GHNRTDY" localSheetId="1">BlankMacro1</definedName>
    <definedName name="GHNRTDY" localSheetId="2">BlankMacro1</definedName>
    <definedName name="GHNRTDY">BlankMacro1</definedName>
    <definedName name="ghtjs">{"'자리배치도'!$AG$1:$CI$28"}</definedName>
    <definedName name="gigin" localSheetId="3">[3]설계조건!#REF!</definedName>
    <definedName name="gigin" localSheetId="1">[3]설계조건!#REF!</definedName>
    <definedName name="gigin" localSheetId="2">[3]설계조건!#REF!</definedName>
    <definedName name="gigin">[3]설계조건!#REF!</definedName>
    <definedName name="GJ" localSheetId="3">#REF!</definedName>
    <definedName name="GJ" localSheetId="1">#REF!</definedName>
    <definedName name="GJ" localSheetId="2">#REF!</definedName>
    <definedName name="GJ">#REF!</definedName>
    <definedName name="GJHGLI" hidden="1">{#N/A,#N/A,FALSE,"포장1";#N/A,#N/A,FALSE,"포장1"}</definedName>
    <definedName name="GO" localSheetId="3">#REF!</definedName>
    <definedName name="GO" localSheetId="1">#REF!</definedName>
    <definedName name="GO" localSheetId="2">#REF!</definedName>
    <definedName name="GO">#REF!</definedName>
    <definedName name="grew" localSheetId="3" hidden="1">#REF!</definedName>
    <definedName name="grew" localSheetId="1" hidden="1">#REF!</definedName>
    <definedName name="grew" localSheetId="2" hidden="1">#REF!</definedName>
    <definedName name="grew" hidden="1">#REF!</definedName>
    <definedName name="gsagsdarafds" hidden="1">{#N/A,#N/A,FALSE,"토공2"}</definedName>
    <definedName name="gt" localSheetId="3">#REF!</definedName>
    <definedName name="gt" localSheetId="1">#REF!</definedName>
    <definedName name="gt" localSheetId="2">#REF!</definedName>
    <definedName name="gt">#REF!</definedName>
    <definedName name="GuBae" localSheetId="3">#REF!</definedName>
    <definedName name="GuBae" localSheetId="1">#REF!</definedName>
    <definedName name="GuBae" localSheetId="2">#REF!</definedName>
    <definedName name="GuBae">#REF!</definedName>
    <definedName name="GUMAK" localSheetId="3">#REF!</definedName>
    <definedName name="GUMAK" localSheetId="1">#REF!</definedName>
    <definedName name="GUMAK" localSheetId="2">#REF!</definedName>
    <definedName name="GUMAK">#REF!</definedName>
    <definedName name="GV" localSheetId="3">[35]원형1호맨홀토공수량!#REF!</definedName>
    <definedName name="GV" localSheetId="1">[35]원형1호맨홀토공수량!#REF!</definedName>
    <definedName name="GV" localSheetId="2">[35]원형1호맨홀토공수량!#REF!</definedName>
    <definedName name="GV">[35]원형1호맨홀토공수량!#REF!</definedName>
    <definedName name="H" localSheetId="3">#REF!</definedName>
    <definedName name="H" localSheetId="1">#REF!</definedName>
    <definedName name="H" localSheetId="2">#REF!</definedName>
    <definedName name="H">#REF!</definedName>
    <definedName name="H.1" localSheetId="3">#REF!</definedName>
    <definedName name="H.1" localSheetId="1">#REF!</definedName>
    <definedName name="H.1" localSheetId="2">#REF!</definedName>
    <definedName name="H.1">#REF!</definedName>
    <definedName name="H.10" localSheetId="3">#REF!</definedName>
    <definedName name="H.10" localSheetId="1">#REF!</definedName>
    <definedName name="H.10" localSheetId="2">#REF!</definedName>
    <definedName name="H.10">#REF!</definedName>
    <definedName name="H.2" localSheetId="3">#REF!</definedName>
    <definedName name="H.2" localSheetId="1">#REF!</definedName>
    <definedName name="H.2" localSheetId="2">#REF!</definedName>
    <definedName name="H.2">#REF!</definedName>
    <definedName name="H.3" localSheetId="3">#REF!</definedName>
    <definedName name="H.3" localSheetId="1">#REF!</definedName>
    <definedName name="H.3" localSheetId="2">#REF!</definedName>
    <definedName name="H.3">#REF!</definedName>
    <definedName name="H.4" localSheetId="3">#REF!</definedName>
    <definedName name="H.4" localSheetId="1">#REF!</definedName>
    <definedName name="H.4" localSheetId="2">#REF!</definedName>
    <definedName name="H.4">#REF!</definedName>
    <definedName name="H.5" localSheetId="3">#REF!</definedName>
    <definedName name="H.5" localSheetId="1">#REF!</definedName>
    <definedName name="H.5" localSheetId="2">#REF!</definedName>
    <definedName name="H.5">#REF!</definedName>
    <definedName name="H.6" localSheetId="3">#REF!</definedName>
    <definedName name="H.6" localSheetId="1">#REF!</definedName>
    <definedName name="H.6" localSheetId="2">#REF!</definedName>
    <definedName name="H.6">#REF!</definedName>
    <definedName name="H.7" localSheetId="3">#REF!</definedName>
    <definedName name="H.7" localSheetId="1">#REF!</definedName>
    <definedName name="H.7" localSheetId="2">#REF!</definedName>
    <definedName name="H.7">#REF!</definedName>
    <definedName name="H.8" localSheetId="3">#REF!</definedName>
    <definedName name="H.8" localSheetId="1">#REF!</definedName>
    <definedName name="H.8" localSheetId="2">#REF!</definedName>
    <definedName name="H.8">#REF!</definedName>
    <definedName name="H.9" localSheetId="3">#REF!</definedName>
    <definedName name="H.9" localSheetId="1">#REF!</definedName>
    <definedName name="H.9" localSheetId="2">#REF!</definedName>
    <definedName name="H.9">#REF!</definedName>
    <definedName name="H_1" localSheetId="3">#REF!</definedName>
    <definedName name="H_1" localSheetId="1">#REF!</definedName>
    <definedName name="H_1" localSheetId="2">#REF!</definedName>
    <definedName name="H_1">#REF!</definedName>
    <definedName name="H_13" localSheetId="3">[18]옹벽철근!#REF!</definedName>
    <definedName name="H_13" localSheetId="1">[18]옹벽철근!#REF!</definedName>
    <definedName name="H_13" localSheetId="2">[18]옹벽철근!#REF!</definedName>
    <definedName name="H_13">[18]옹벽철근!#REF!</definedName>
    <definedName name="H_16" localSheetId="3">[18]옹벽철근!#REF!</definedName>
    <definedName name="H_16" localSheetId="1">[18]옹벽철근!#REF!</definedName>
    <definedName name="H_16" localSheetId="2">[18]옹벽철근!#REF!</definedName>
    <definedName name="H_16">[18]옹벽철근!#REF!</definedName>
    <definedName name="H_19" localSheetId="3">[18]옹벽철근!#REF!</definedName>
    <definedName name="H_19" localSheetId="1">[18]옹벽철근!#REF!</definedName>
    <definedName name="H_19" localSheetId="2">[18]옹벽철근!#REF!</definedName>
    <definedName name="H_19">[18]옹벽철근!#REF!</definedName>
    <definedName name="H_2" localSheetId="3">#REF!</definedName>
    <definedName name="H_2" localSheetId="1">#REF!</definedName>
    <definedName name="H_2" localSheetId="2">#REF!</definedName>
    <definedName name="H_2">#REF!</definedName>
    <definedName name="H_22" localSheetId="3">[18]옹벽철근!#REF!</definedName>
    <definedName name="H_22" localSheetId="1">[18]옹벽철근!#REF!</definedName>
    <definedName name="H_22" localSheetId="2">[18]옹벽철근!#REF!</definedName>
    <definedName name="H_22">[18]옹벽철근!#REF!</definedName>
    <definedName name="H_25" localSheetId="3">[18]옹벽철근!#REF!</definedName>
    <definedName name="H_25" localSheetId="1">[18]옹벽철근!#REF!</definedName>
    <definedName name="H_25" localSheetId="2">[18]옹벽철근!#REF!</definedName>
    <definedName name="H_25">[18]옹벽철근!#REF!</definedName>
    <definedName name="H_29" localSheetId="3">[18]옹벽철근!#REF!</definedName>
    <definedName name="H_29" localSheetId="1">[18]옹벽철근!#REF!</definedName>
    <definedName name="H_29" localSheetId="2">[18]옹벽철근!#REF!</definedName>
    <definedName name="H_29">[18]옹벽철근!#REF!</definedName>
    <definedName name="h_3" localSheetId="3">#REF!</definedName>
    <definedName name="h_3" localSheetId="1">#REF!</definedName>
    <definedName name="h_3" localSheetId="2">#REF!</definedName>
    <definedName name="h_3">#REF!</definedName>
    <definedName name="h_pile" localSheetId="3">#REF!</definedName>
    <definedName name="h_pile" localSheetId="1">#REF!</definedName>
    <definedName name="h_pile" localSheetId="2">#REF!</definedName>
    <definedName name="h_pile">#REF!</definedName>
    <definedName name="h_pile1e">[42]변화치수!$D$46</definedName>
    <definedName name="h_pile2e">[42]변화치수!$D$49</definedName>
    <definedName name="h_pileea" localSheetId="3">#REF!</definedName>
    <definedName name="h_pileea" localSheetId="1">#REF!</definedName>
    <definedName name="h_pileea" localSheetId="2">#REF!</definedName>
    <definedName name="h_pileea">#REF!</definedName>
    <definedName name="h_water" localSheetId="3">'[43]3BL공동구 수량'!#REF!</definedName>
    <definedName name="h_water" localSheetId="1">'[43]3BL공동구 수량'!#REF!</definedName>
    <definedName name="h_water" localSheetId="2">'[43]3BL공동구 수량'!#REF!</definedName>
    <definedName name="h_water">'[43]3BL공동구 수량'!#REF!</definedName>
    <definedName name="H1H" localSheetId="3">#REF!</definedName>
    <definedName name="H1H" localSheetId="1">#REF!</definedName>
    <definedName name="H1H" localSheetId="2">#REF!</definedName>
    <definedName name="H1H">#REF!</definedName>
    <definedName name="H1L">[12]Sheet1!$L$11</definedName>
    <definedName name="H1R">[12]Sheet1!$N$11</definedName>
    <definedName name="H1WL">[12]Sheet1!$L$25</definedName>
    <definedName name="H1WR">[12]Sheet1!$N$25</definedName>
    <definedName name="H2H" localSheetId="3">#REF!</definedName>
    <definedName name="H2H" localSheetId="1">#REF!</definedName>
    <definedName name="H2H" localSheetId="2">#REF!</definedName>
    <definedName name="H2H">#REF!</definedName>
    <definedName name="H2L">[12]Sheet1!$L$12</definedName>
    <definedName name="H2R">[12]Sheet1!$N$12</definedName>
    <definedName name="H2WL">[12]Sheet1!$L$26</definedName>
    <definedName name="H2WR">[12]Sheet1!$N$26</definedName>
    <definedName name="H3H" localSheetId="3">#REF!</definedName>
    <definedName name="H3H" localSheetId="1">#REF!</definedName>
    <definedName name="H3H" localSheetId="2">#REF!</definedName>
    <definedName name="H3H">#REF!</definedName>
    <definedName name="H3L">[12]Sheet1!$L$13</definedName>
    <definedName name="H3R">[12]Sheet1!$N$13</definedName>
    <definedName name="H3WL">[12]Sheet1!$L$27</definedName>
    <definedName name="H3WR">[12]Sheet1!$N$27</definedName>
    <definedName name="H4H" localSheetId="3">#REF!</definedName>
    <definedName name="H4H" localSheetId="1">#REF!</definedName>
    <definedName name="H4H" localSheetId="2">#REF!</definedName>
    <definedName name="H4H">#REF!</definedName>
    <definedName name="H4L">[12]Sheet1!$L$14</definedName>
    <definedName name="H4R">[12]Sheet1!$N$14</definedName>
    <definedName name="H5L">[12]Sheet1!$L$15</definedName>
    <definedName name="H5R">[12]Sheet1!$N$15</definedName>
    <definedName name="H6L">[12]Sheet1!$L$16</definedName>
    <definedName name="H6R">[12]Sheet1!$N$16</definedName>
    <definedName name="H7L">[12]Sheet1!$L$17</definedName>
    <definedName name="H7R">[12]Sheet1!$N$17</definedName>
    <definedName name="H9A">[12]Sheet1!$J$19</definedName>
    <definedName name="HA">[44]특2호하천산근!$AB$3</definedName>
    <definedName name="HAA">[44]특2호부관하천산근!$AB$3</definedName>
    <definedName name="hadfhafa" hidden="1">{#N/A,#N/A,FALSE,"혼합골재"}</definedName>
    <definedName name="hadfhafhad" hidden="1">{#N/A,#N/A,FALSE,"운반시간"}</definedName>
    <definedName name="hadfhata" hidden="1">{#N/A,#N/A,FALSE,"표지목차"}</definedName>
    <definedName name="hadhfaha" hidden="1">{#N/A,#N/A,FALSE,"포장2"}</definedName>
    <definedName name="han" localSheetId="3" hidden="1">#REF!</definedName>
    <definedName name="han" localSheetId="1" hidden="1">#REF!</definedName>
    <definedName name="han" localSheetId="2" hidden="1">#REF!</definedName>
    <definedName name="han" hidden="1">#REF!</definedName>
    <definedName name="hardwar" localSheetId="3" hidden="1">#REF!</definedName>
    <definedName name="hardwar" localSheetId="1" hidden="1">#REF!</definedName>
    <definedName name="hardwar" localSheetId="2" hidden="1">#REF!</definedName>
    <definedName name="hardwar" hidden="1">#REF!</definedName>
    <definedName name="HB" localSheetId="3">#REF!</definedName>
    <definedName name="HB" localSheetId="1">#REF!</definedName>
    <definedName name="HB" localSheetId="2">#REF!</definedName>
    <definedName name="HB">#REF!</definedName>
    <definedName name="HBB">[44]특2호부관하천산근!$AB$4</definedName>
    <definedName name="HC" localSheetId="3">#REF!</definedName>
    <definedName name="HC" localSheetId="1">#REF!</definedName>
    <definedName name="HC" localSheetId="2">#REF!</definedName>
    <definedName name="HC">#REF!</definedName>
    <definedName name="HD" localSheetId="3">[19]제수!#REF!</definedName>
    <definedName name="HD" localSheetId="1">[19]제수!#REF!</definedName>
    <definedName name="HD" localSheetId="2">[19]제수!#REF!</definedName>
    <definedName name="HD">[19]제수!#REF!</definedName>
    <definedName name="HDGBG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E" localSheetId="3">#REF!</definedName>
    <definedName name="HE" localSheetId="1">#REF!</definedName>
    <definedName name="HE" localSheetId="2">#REF!</definedName>
    <definedName name="HE">#REF!</definedName>
    <definedName name="herdsf" localSheetId="3">BlankMacro1</definedName>
    <definedName name="herdsf" localSheetId="1">BlankMacro1</definedName>
    <definedName name="herdsf" localSheetId="2">BlankMacro1</definedName>
    <definedName name="herdsf">BlankMacro1</definedName>
    <definedName name="hgd" hidden="1">{#N/A,#N/A,FALSE,"배수2"}</definedName>
    <definedName name="h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gh" hidden="1">{#N/A,#N/A,FALSE,"단가표지"}</definedName>
    <definedName name="hghg" hidden="1">{#N/A,#N/A,FALSE,"운반시간"}</definedName>
    <definedName name="HH" localSheetId="3">[23]교각1!#REF!</definedName>
    <definedName name="HH" localSheetId="1">[23]교각1!#REF!</definedName>
    <definedName name="HH" localSheetId="2">[23]교각1!#REF!</definedName>
    <definedName name="HH">[23]교각1!#REF!</definedName>
    <definedName name="hhh" localSheetId="3" hidden="1">#REF!</definedName>
    <definedName name="hhh" localSheetId="1" hidden="1">#REF!</definedName>
    <definedName name="hhh" localSheetId="2" hidden="1">#REF!</definedName>
    <definedName name="hhh" hidden="1">#REF!</definedName>
    <definedName name="hhhh" hidden="1">{#N/A,#N/A,FALSE,"2~8번"}</definedName>
    <definedName name="hhhhhh" hidden="1">{#N/A,#N/A,FALSE,"골재소요량";#N/A,#N/A,FALSE,"골재소요량"}</definedName>
    <definedName name="HI_전선관" localSheetId="3">#REF!</definedName>
    <definedName name="HI_전선관" localSheetId="1">#REF!</definedName>
    <definedName name="HI_전선관" localSheetId="2">#REF!</definedName>
    <definedName name="HI_전선관">#REF!</definedName>
    <definedName name="HJHG" localSheetId="3">BlankMacro1</definedName>
    <definedName name="HJHG" localSheetId="1">BlankMacro1</definedName>
    <definedName name="HJHG" localSheetId="2">BlankMacro1</definedName>
    <definedName name="HJHG">BlankMacro1</definedName>
    <definedName name="hkj" hidden="1">{#N/A,#N/A,FALSE,"혼합골재"}</definedName>
    <definedName name="HL">[12]Sheet1!$L$18</definedName>
    <definedName name="HMHM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OHOHO" localSheetId="3">#REF!</definedName>
    <definedName name="HOHOHO" localSheetId="1">#REF!</definedName>
    <definedName name="HOHOHO" localSheetId="2">#REF!</definedName>
    <definedName name="HOHOHO">#REF!</definedName>
    <definedName name="HPP" localSheetId="3">#REF!</definedName>
    <definedName name="HPP" localSheetId="1">#REF!</definedName>
    <definedName name="HPP" localSheetId="2">#REF!</definedName>
    <definedName name="HPP">#REF!</definedName>
    <definedName name="HR">[12]Sheet1!$N$18</definedName>
    <definedName name="hrbjrjy" hidden="1">{#N/A,#N/A,FALSE,"배수2"}</definedName>
    <definedName name="HS" localSheetId="3">[23]교각1!#REF!</definedName>
    <definedName name="HS" localSheetId="1">[23]교각1!#REF!</definedName>
    <definedName name="HS" localSheetId="2">[23]교각1!#REF!</definedName>
    <definedName name="HS">[23]교각1!#REF!</definedName>
    <definedName name="HSH">[12]Sheet1!$F$43</definedName>
    <definedName name="HSO">[16]교각계산!$M$38</definedName>
    <definedName name="HT" localSheetId="3">[19]제수!#REF!</definedName>
    <definedName name="HT" localSheetId="1">[19]제수!#REF!</definedName>
    <definedName name="HT" localSheetId="2">[19]제수!#REF!</definedName>
    <definedName name="HT">[19]제수!#REF!</definedName>
    <definedName name="HTH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TML_CodePage" hidden="1">949</definedName>
    <definedName name="HTML_Control" hidden="1">{"'자리배치도'!$AG$1:$CI$28"}</definedName>
    <definedName name="HTML_Description" hidden="1">""</definedName>
    <definedName name="HTML_Email" hidden="1">""</definedName>
    <definedName name="HTML_Header" hidden="1">"자리배치도"</definedName>
    <definedName name="HTML_LastUpdate" hidden="1">"98-04-21"</definedName>
    <definedName name="HTML_LineAfter" hidden="1">FALSE</definedName>
    <definedName name="HTML_LineBefore" hidden="1">FALSE</definedName>
    <definedName name="HTML_Name" hidden="1">"김회진"</definedName>
    <definedName name="HTML_OBDlg2" hidden="1">TRUE</definedName>
    <definedName name="HTML_OBDlg4" hidden="1">TRUE</definedName>
    <definedName name="HTML_OS" hidden="1">0</definedName>
    <definedName name="HTML_PathFile" hidden="1">"E:\업무분장\DESK.htm"</definedName>
    <definedName name="HTML_Title" hidden="1">"좌석배치"</definedName>
    <definedName name="HTML1_1" hidden="1">"'[엑셀95-따라하기 문제.xls]인터넷 어시스턴트'!$A$1:$J$18"</definedName>
    <definedName name="HTML1_10" hidden="1">"Marihan@hitel.kol.co.kr"</definedName>
    <definedName name="HTML1_11" hidden="1">1</definedName>
    <definedName name="HTML1_12" hidden="1">"C:\김종완\원고\[작업중] 한빛-엑셀70\CD-ROM문제\따라하기 문제&amp;그림\MyHTML01.htm"</definedName>
    <definedName name="HTML1_2" hidden="1">1</definedName>
    <definedName name="HTML1_3" hidden="1">"엑셀 프로젝트"</definedName>
    <definedName name="HTML1_4" hidden="1">"인터넷 어시스턴트"</definedName>
    <definedName name="HTML1_5" hidden="1">"엑셀 워크시트를 HTML문서로 변환한다. 이 적업은 &lt;한빛 미디어&gt; 책에서만 가능하며, [어린왕자]만의 독특한 아이디어 이다."</definedName>
    <definedName name="HTML1_6" hidden="1">1</definedName>
    <definedName name="HTML1_7" hidden="1">1</definedName>
    <definedName name="HTML1_8" hidden="1">"97-10-09"</definedName>
    <definedName name="HTML1_9" hidden="1">"김종완/어린왕자"</definedName>
    <definedName name="HTMLCount" hidden="1">1</definedName>
    <definedName name="HWL">[12]Sheet1!$L$28</definedName>
    <definedName name="HWR">[12]Sheet1!$N$28</definedName>
    <definedName name="H모래180규격">[45]SORCE1!$N$18:$Y$32</definedName>
    <definedName name="H모래90규격">[45]SORCE1!$A$18:$L$32</definedName>
    <definedName name="H사" localSheetId="3">#REF!</definedName>
    <definedName name="H사" localSheetId="1">#REF!</definedName>
    <definedName name="H사" localSheetId="2">#REF!</definedName>
    <definedName name="H사">#REF!</definedName>
    <definedName name="H삼" localSheetId="3">#REF!</definedName>
    <definedName name="H삼" localSheetId="1">#REF!</definedName>
    <definedName name="H삼" localSheetId="2">#REF!</definedName>
    <definedName name="H삼">#REF!</definedName>
    <definedName name="H이" localSheetId="3">#REF!</definedName>
    <definedName name="H이" localSheetId="1">#REF!</definedName>
    <definedName name="H이" localSheetId="2">#REF!</definedName>
    <definedName name="H이">#REF!</definedName>
    <definedName name="H일" localSheetId="3">#REF!</definedName>
    <definedName name="H일" localSheetId="1">#REF!</definedName>
    <definedName name="H일" localSheetId="2">#REF!</definedName>
    <definedName name="H일">#REF!</definedName>
    <definedName name="i" localSheetId="3">#REF!</definedName>
    <definedName name="i" localSheetId="1">#REF!</definedName>
    <definedName name="i" localSheetId="2">#REF!</definedName>
    <definedName name="i">#REF!</definedName>
    <definedName name="I_13" localSheetId="3">[18]옹벽철근!#REF!</definedName>
    <definedName name="I_13" localSheetId="1">[18]옹벽철근!#REF!</definedName>
    <definedName name="I_13" localSheetId="2">[18]옹벽철근!#REF!</definedName>
    <definedName name="I_13">[18]옹벽철근!#REF!</definedName>
    <definedName name="I_16" localSheetId="3">[18]옹벽철근!#REF!</definedName>
    <definedName name="I_16" localSheetId="1">[18]옹벽철근!#REF!</definedName>
    <definedName name="I_16" localSheetId="2">[18]옹벽철근!#REF!</definedName>
    <definedName name="I_16">[18]옹벽철근!#REF!</definedName>
    <definedName name="I_19" localSheetId="3">[18]옹벽철근!#REF!</definedName>
    <definedName name="I_19" localSheetId="1">[18]옹벽철근!#REF!</definedName>
    <definedName name="I_19" localSheetId="2">[18]옹벽철근!#REF!</definedName>
    <definedName name="I_19">[18]옹벽철근!#REF!</definedName>
    <definedName name="I_22" localSheetId="3">[18]옹벽철근!#REF!</definedName>
    <definedName name="I_22" localSheetId="1">[18]옹벽철근!#REF!</definedName>
    <definedName name="I_22" localSheetId="2">[18]옹벽철근!#REF!</definedName>
    <definedName name="I_22">[18]옹벽철근!#REF!</definedName>
    <definedName name="I_25" localSheetId="3">[18]옹벽철근!#REF!</definedName>
    <definedName name="I_25" localSheetId="1">[18]옹벽철근!#REF!</definedName>
    <definedName name="I_25" localSheetId="2">[18]옹벽철근!#REF!</definedName>
    <definedName name="I_25">[18]옹벽철근!#REF!</definedName>
    <definedName name="I_29" localSheetId="3">[18]옹벽철근!#REF!</definedName>
    <definedName name="I_29" localSheetId="1">[18]옹벽철근!#REF!</definedName>
    <definedName name="I_29" localSheetId="2">[18]옹벽철근!#REF!</definedName>
    <definedName name="I_29">[18]옹벽철근!#REF!</definedName>
    <definedName name="I_BEAM" localSheetId="3">#REF!</definedName>
    <definedName name="I_BEAM" localSheetId="1">#REF!</definedName>
    <definedName name="I_BEAM" localSheetId="2">#REF!</definedName>
    <definedName name="I_BEAM">#REF!</definedName>
    <definedName name="I_EA" localSheetId="3">#REF!</definedName>
    <definedName name="I_EA" localSheetId="1">#REF!</definedName>
    <definedName name="I_EA" localSheetId="2">#REF!</definedName>
    <definedName name="I_EA">#REF!</definedName>
    <definedName name="ID" localSheetId="3">[19]제수!#REF!</definedName>
    <definedName name="ID" localSheetId="1">[19]제수!#REF!</definedName>
    <definedName name="ID" localSheetId="2">[19]제수!#REF!</definedName>
    <definedName name="ID">[19]제수!#REF!</definedName>
    <definedName name="IIB호D13">[46]일반맨홀수량집계!$L$21</definedName>
    <definedName name="IIB호D16">[46]일반맨홀수량집계!$L$22</definedName>
    <definedName name="IIC호D13">'[47]일반맨홀수량집계(A-7 LINE)'!$J$13</definedName>
    <definedName name="IIC호D16">'[47]일반맨홀수량집계(A-7 LINE)'!$J$14</definedName>
    <definedName name="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C호D13">'[47]일반맨홀수량집계(A-7 LINE)'!$K$13</definedName>
    <definedName name="IIIC호D16">'[47]일반맨홀수량집계(A-7 LINE)'!$K$14</definedName>
    <definedName name="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J">{"'광피스표'!$A$3:$N$54"}</definedName>
    <definedName name="IL" localSheetId="3">#REF!</definedName>
    <definedName name="IL" localSheetId="1">#REF!</definedName>
    <definedName name="IL" localSheetId="2">#REF!</definedName>
    <definedName name="IL">#REF!</definedName>
    <definedName name="IND" localSheetId="3">#REF!</definedName>
    <definedName name="IND" localSheetId="1">#REF!</definedName>
    <definedName name="IND" localSheetId="2">#REF!</definedName>
    <definedName name="IND">#REF!</definedName>
    <definedName name="INTPUT" localSheetId="3">#REF!</definedName>
    <definedName name="INTPUT" localSheetId="1">#REF!</definedName>
    <definedName name="INTPUT" localSheetId="2">#REF!</definedName>
    <definedName name="INTPUT">#REF!</definedName>
    <definedName name="INTPUTDATA" localSheetId="3">#REF!</definedName>
    <definedName name="INTPUTDATA" localSheetId="1">#REF!</definedName>
    <definedName name="INTPUTDATA" localSheetId="2">#REF!</definedName>
    <definedName name="INTPUTDATA">#REF!</definedName>
    <definedName name="IOIOIOIO" hidden="1">{#N/A,#N/A,FALSE,"표지목차"}</definedName>
    <definedName name="iouo" hidden="1">{#N/A,#N/A,FALSE,"배수2"}</definedName>
    <definedName name="ioup" hidden="1">{#N/A,#N/A,FALSE,"속도"}</definedName>
    <definedName name="IPOI" localSheetId="3">BlankMacro1</definedName>
    <definedName name="IPOI" localSheetId="1">BlankMacro1</definedName>
    <definedName name="IPOI" localSheetId="2">BlankMacro1</definedName>
    <definedName name="IPOI">BlankMacro1</definedName>
    <definedName name="IT" localSheetId="3">[35]원형1호맨홀토공수량!#REF!</definedName>
    <definedName name="IT" localSheetId="1">[35]원형1호맨홀토공수량!#REF!</definedName>
    <definedName name="IT" localSheetId="2">[35]원형1호맨홀토공수량!#REF!</definedName>
    <definedName name="IT">[35]원형1호맨홀토공수량!#REF!</definedName>
    <definedName name="ITNUM" localSheetId="3">#REF!</definedName>
    <definedName name="ITNUM" localSheetId="1">#REF!</definedName>
    <definedName name="ITNUM" localSheetId="2">#REF!</definedName>
    <definedName name="ITNUM">#REF!</definedName>
    <definedName name="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UOUIP" localSheetId="3">BlankMacro1</definedName>
    <definedName name="IUOUIP" localSheetId="1">BlankMacro1</definedName>
    <definedName name="IUOUIP" localSheetId="2">BlankMacro1</definedName>
    <definedName name="IUOUIP">BlankMacro1</definedName>
    <definedName name="iuu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호D13">'[47]일반맨홀수량집계(A-7 LINE)'!$H$13</definedName>
    <definedName name="I호D16">'[47]일반맨홀수량집계(A-7 LINE)'!$H$14</definedName>
    <definedName name="j" hidden="1">{#N/A,#N/A,FALSE,"단가표지"}</definedName>
    <definedName name="J_1" localSheetId="3">#REF!</definedName>
    <definedName name="J_1" localSheetId="1">#REF!</definedName>
    <definedName name="J_1" localSheetId="2">#REF!</definedName>
    <definedName name="J_1">#REF!</definedName>
    <definedName name="J_13" localSheetId="3">[18]옹벽철근!#REF!</definedName>
    <definedName name="J_13" localSheetId="1">[18]옹벽철근!#REF!</definedName>
    <definedName name="J_13" localSheetId="2">[18]옹벽철근!#REF!</definedName>
    <definedName name="J_13">[18]옹벽철근!#REF!</definedName>
    <definedName name="J_16" localSheetId="3">[18]옹벽철근!#REF!</definedName>
    <definedName name="J_16" localSheetId="1">[18]옹벽철근!#REF!</definedName>
    <definedName name="J_16" localSheetId="2">[18]옹벽철근!#REF!</definedName>
    <definedName name="J_16">[18]옹벽철근!#REF!</definedName>
    <definedName name="J_19" localSheetId="3">[18]옹벽철근!#REF!</definedName>
    <definedName name="J_19" localSheetId="1">[18]옹벽철근!#REF!</definedName>
    <definedName name="J_19" localSheetId="2">[18]옹벽철근!#REF!</definedName>
    <definedName name="J_19">[18]옹벽철근!#REF!</definedName>
    <definedName name="J_22" localSheetId="3">[18]옹벽철근!#REF!</definedName>
    <definedName name="J_22" localSheetId="1">[18]옹벽철근!#REF!</definedName>
    <definedName name="J_22" localSheetId="2">[18]옹벽철근!#REF!</definedName>
    <definedName name="J_22">[18]옹벽철근!#REF!</definedName>
    <definedName name="J_25" localSheetId="3">[18]옹벽철근!#REF!</definedName>
    <definedName name="J_25" localSheetId="1">[18]옹벽철근!#REF!</definedName>
    <definedName name="J_25" localSheetId="2">[18]옹벽철근!#REF!</definedName>
    <definedName name="J_25">[18]옹벽철근!#REF!</definedName>
    <definedName name="J_29" localSheetId="3">[18]옹벽철근!#REF!</definedName>
    <definedName name="J_29" localSheetId="1">[18]옹벽철근!#REF!</definedName>
    <definedName name="J_29" localSheetId="2">[18]옹벽철근!#REF!</definedName>
    <definedName name="J_29">[18]옹벽철근!#REF!</definedName>
    <definedName name="J_S_P_용__믹서" localSheetId="3">[48]장비집계!#REF!</definedName>
    <definedName name="J_S_P_용__믹서" localSheetId="1">[48]장비집계!#REF!</definedName>
    <definedName name="J_S_P_용__믹서" localSheetId="2">[48]장비집계!#REF!</definedName>
    <definedName name="J_S_P_용__믹서">[48]장비집계!#REF!</definedName>
    <definedName name="j1_e" localSheetId="3">#REF!</definedName>
    <definedName name="j1_e" localSheetId="1">#REF!</definedName>
    <definedName name="j1_e" localSheetId="2">#REF!</definedName>
    <definedName name="j1_e">#REF!</definedName>
    <definedName name="j1_ea" localSheetId="3">#REF!</definedName>
    <definedName name="j1_ea" localSheetId="1">#REF!</definedName>
    <definedName name="j1_ea" localSheetId="2">#REF!</definedName>
    <definedName name="j1_ea">#REF!</definedName>
    <definedName name="JACK" localSheetId="3">#REF!</definedName>
    <definedName name="JACK" localSheetId="1">#REF!</definedName>
    <definedName name="JACK" localSheetId="2">#REF!</definedName>
    <definedName name="JACK">#REF!</definedName>
    <definedName name="jack_ea" localSheetId="3">#REF!</definedName>
    <definedName name="jack_ea" localSheetId="1">#REF!</definedName>
    <definedName name="jack_ea" localSheetId="2">#REF!</definedName>
    <definedName name="jack_ea">#REF!</definedName>
    <definedName name="JACK100TON" localSheetId="3">'[49]가시설(TYPE-A)'!#REF!</definedName>
    <definedName name="JACK100TON" localSheetId="1">'[49]가시설(TYPE-A)'!#REF!</definedName>
    <definedName name="JACK100TON" localSheetId="2">'[49]가시설(TYPE-A)'!#REF!</definedName>
    <definedName name="JACK100TON">'[49]가시설(TYPE-A)'!#REF!</definedName>
    <definedName name="JACK50TON">[50]가시설수량!$AE$203</definedName>
    <definedName name="JBG" localSheetId="3" hidden="1">#REF!</definedName>
    <definedName name="JBG" localSheetId="1" hidden="1">#REF!</definedName>
    <definedName name="JBG" localSheetId="2" hidden="1">#REF!</definedName>
    <definedName name="JBG" hidden="1">#REF!</definedName>
    <definedName name="jgytj" localSheetId="3">BlankMacro1</definedName>
    <definedName name="jgytj" localSheetId="1">BlankMacro1</definedName>
    <definedName name="jgytj" localSheetId="2">BlankMacro1</definedName>
    <definedName name="jgytj">BlankMacro1</definedName>
    <definedName name="jhjg" hidden="1">{#N/A,#N/A,FALSE,"조골재"}</definedName>
    <definedName name="jhjh" hidden="1">{#N/A,#N/A,FALSE,"표지목차"}</definedName>
    <definedName name="JIHO" localSheetId="3">#REF!</definedName>
    <definedName name="JIHO" localSheetId="1">#REF!</definedName>
    <definedName name="JIHO" localSheetId="2">#REF!</definedName>
    <definedName name="JIHO">#REF!</definedName>
    <definedName name="jii" hidden="1">{#N/A,#N/A,FALSE,"골재소요량";#N/A,#N/A,FALSE,"골재소요량"}</definedName>
    <definedName name="jj" hidden="1">{#N/A,#N/A,FALSE,"혼합골재"}</definedName>
    <definedName name="jjjjj" hidden="1">{#N/A,#N/A,FALSE,"운반시간"}</definedName>
    <definedName name="jjk" hidden="1">{#N/A,#N/A,FALSE,"조골재"}</definedName>
    <definedName name="JKJKJKJK" hidden="1">{#N/A,#N/A,FALSE,"포장1";#N/A,#N/A,FALSE,"포장1"}</definedName>
    <definedName name="JOINT" localSheetId="3">#REF!</definedName>
    <definedName name="JOINT" localSheetId="1">#REF!</definedName>
    <definedName name="JOINT" localSheetId="2">#REF!</definedName>
    <definedName name="JOINT">#REF!</definedName>
    <definedName name="Joint3" localSheetId="3">[51]입력DATA!#REF!</definedName>
    <definedName name="Joint3" localSheetId="1">[51]입력DATA!#REF!</definedName>
    <definedName name="Joint3" localSheetId="2">[51]입력DATA!#REF!</definedName>
    <definedName name="Joint3">[51]입력DATA!#REF!</definedName>
    <definedName name="Joint4" localSheetId="3">[51]입력DATA!#REF!</definedName>
    <definedName name="Joint4" localSheetId="1">[51]입력DATA!#REF!</definedName>
    <definedName name="Joint4" localSheetId="2">[51]입력DATA!#REF!</definedName>
    <definedName name="Joint4">[51]입력DATA!#REF!</definedName>
    <definedName name="JPP" localSheetId="3">#REF!</definedName>
    <definedName name="JPP" localSheetId="1">#REF!</definedName>
    <definedName name="JPP" localSheetId="2">#REF!</definedName>
    <definedName name="JPP">#REF!</definedName>
    <definedName name="jrygf" localSheetId="3">BlankMacro1</definedName>
    <definedName name="jrygf" localSheetId="1">BlankMacro1</definedName>
    <definedName name="jrygf" localSheetId="2">BlankMacro1</definedName>
    <definedName name="jrygf">BlankMacro1</definedName>
    <definedName name="juy">{"'광피스표'!$A$3:$N$54"}</definedName>
    <definedName name="JYH" localSheetId="3">#REF!</definedName>
    <definedName name="JYH" localSheetId="1">#REF!</definedName>
    <definedName name="JYH" localSheetId="2">#REF!</definedName>
    <definedName name="JYH">#REF!</definedName>
    <definedName name="JYJ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ytrtysr" hidden="1">{#N/A,#N/A,FALSE,"조골재"}</definedName>
    <definedName name="k" localSheetId="3" hidden="1">'[52]8.PILE  (돌출)'!#REF!</definedName>
    <definedName name="k" localSheetId="1" hidden="1">'[52]8.PILE  (돌출)'!#REF!</definedName>
    <definedName name="k" localSheetId="2" hidden="1">'[52]8.PILE  (돌출)'!#REF!</definedName>
    <definedName name="k" hidden="1">'[52]8.PILE  (돌출)'!#REF!</definedName>
    <definedName name="K_13" localSheetId="3">[18]옹벽철근!#REF!</definedName>
    <definedName name="K_13" localSheetId="1">[18]옹벽철근!#REF!</definedName>
    <definedName name="K_13" localSheetId="2">[18]옹벽철근!#REF!</definedName>
    <definedName name="K_13">[18]옹벽철근!#REF!</definedName>
    <definedName name="K_16" localSheetId="3">[18]옹벽철근!#REF!</definedName>
    <definedName name="K_16" localSheetId="1">[18]옹벽철근!#REF!</definedName>
    <definedName name="K_16" localSheetId="2">[18]옹벽철근!#REF!</definedName>
    <definedName name="K_16">[18]옹벽철근!#REF!</definedName>
    <definedName name="K_19" localSheetId="3">[18]옹벽철근!#REF!</definedName>
    <definedName name="K_19" localSheetId="1">[18]옹벽철근!#REF!</definedName>
    <definedName name="K_19" localSheetId="2">[18]옹벽철근!#REF!</definedName>
    <definedName name="K_19">[18]옹벽철근!#REF!</definedName>
    <definedName name="K_22" localSheetId="3">[18]옹벽철근!#REF!</definedName>
    <definedName name="K_22" localSheetId="1">[18]옹벽철근!#REF!</definedName>
    <definedName name="K_22" localSheetId="2">[18]옹벽철근!#REF!</definedName>
    <definedName name="K_22">[18]옹벽철근!#REF!</definedName>
    <definedName name="K_25" localSheetId="3">[18]옹벽철근!#REF!</definedName>
    <definedName name="K_25" localSheetId="1">[18]옹벽철근!#REF!</definedName>
    <definedName name="K_25" localSheetId="2">[18]옹벽철근!#REF!</definedName>
    <definedName name="K_25">[18]옹벽철근!#REF!</definedName>
    <definedName name="K_29" localSheetId="3">[18]옹벽철근!#REF!</definedName>
    <definedName name="K_29" localSheetId="1">[18]옹벽철근!#REF!</definedName>
    <definedName name="K_29" localSheetId="2">[18]옹벽철근!#REF!</definedName>
    <definedName name="K_29">[18]옹벽철근!#REF!</definedName>
    <definedName name="KANG1" localSheetId="3">#REF!</definedName>
    <definedName name="KANG1" localSheetId="1">#REF!</definedName>
    <definedName name="KANG1" localSheetId="2">#REF!</definedName>
    <definedName name="KANG1">#REF!</definedName>
    <definedName name="KANG2" localSheetId="3">#REF!</definedName>
    <definedName name="KANG2" localSheetId="1">#REF!</definedName>
    <definedName name="KANG2" localSheetId="2">#REF!</definedName>
    <definedName name="KANG2">#REF!</definedName>
    <definedName name="Ka일" localSheetId="3">#REF!</definedName>
    <definedName name="Ka일" localSheetId="1">#REF!</definedName>
    <definedName name="Ka일" localSheetId="2">#REF!</definedName>
    <definedName name="Ka일">#REF!</definedName>
    <definedName name="Ka투" localSheetId="3">#REF!</definedName>
    <definedName name="Ka투" localSheetId="1">#REF!</definedName>
    <definedName name="Ka투" localSheetId="2">#REF!</definedName>
    <definedName name="Ka투">#REF!</definedName>
    <definedName name="KB" localSheetId="3">'[53]3련 BOX'!#REF!</definedName>
    <definedName name="KB" localSheetId="1">'[53]3련 BOX'!#REF!</definedName>
    <definedName name="KB" localSheetId="2">'[53]3련 BOX'!#REF!</definedName>
    <definedName name="KB">'[53]3련 BOX'!#REF!</definedName>
    <definedName name="k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djf" localSheetId="3">#REF!</definedName>
    <definedName name="kdjf" localSheetId="1">#REF!</definedName>
    <definedName name="kdjf" localSheetId="2">#REF!</definedName>
    <definedName name="kdjf">#REF!</definedName>
    <definedName name="Kea" localSheetId="3">#REF!</definedName>
    <definedName name="Kea" localSheetId="1">#REF!</definedName>
    <definedName name="Kea" localSheetId="2">#REF!</definedName>
    <definedName name="Kea">#REF!</definedName>
    <definedName name="k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h" localSheetId="3">#REF!</definedName>
    <definedName name="Kh" localSheetId="1">#REF!</definedName>
    <definedName name="Kh" localSheetId="2">#REF!</definedName>
    <definedName name="Kh">#REF!</definedName>
    <definedName name="KH.1" localSheetId="3">'[53]3련 BOX'!#REF!</definedName>
    <definedName name="KH.1" localSheetId="1">'[53]3련 BOX'!#REF!</definedName>
    <definedName name="KH.1" localSheetId="2">'[53]3련 BOX'!#REF!</definedName>
    <definedName name="KH.1">'[53]3련 BOX'!#REF!</definedName>
    <definedName name="khl" hidden="1">{#N/A,#N/A,FALSE,"2~8번"}</definedName>
    <definedName name="ki" localSheetId="3">#REF!</definedName>
    <definedName name="ki" localSheetId="1">#REF!</definedName>
    <definedName name="ki" localSheetId="2">#REF!</definedName>
    <definedName name="ki">#REF!</definedName>
    <definedName name="kj" hidden="1">{#N/A,#N/A,FALSE,"운반시간"}</definedName>
    <definedName name="kjj" hidden="1">{#N/A,#N/A,FALSE,"조골재"}</definedName>
    <definedName name="kk" localSheetId="3">'[54]토사(PE)'!#REF!</definedName>
    <definedName name="kk" localSheetId="1">'[54]토사(PE)'!#REF!</definedName>
    <definedName name="kk" localSheetId="2">'[54]토사(PE)'!#REF!</definedName>
    <definedName name="kk">'[54]토사(PE)'!#REF!</definedName>
    <definedName name="KKK">'[55]ABUT수량-A1'!$T$25</definedName>
    <definedName name="kkkk" localSheetId="3">'[54]토사(PE)'!#REF!</definedName>
    <definedName name="kkkk" localSheetId="1">'[54]토사(PE)'!#REF!</definedName>
    <definedName name="kkkk" localSheetId="2">'[54]토사(PE)'!#REF!</definedName>
    <definedName name="kkkk">'[54]토사(PE)'!#REF!</definedName>
    <definedName name="kkkkk" localSheetId="3">'[54]토사(PE)'!#REF!</definedName>
    <definedName name="kkkkk" localSheetId="1">'[54]토사(PE)'!#REF!</definedName>
    <definedName name="kkkkk" localSheetId="2">'[54]토사(PE)'!#REF!</definedName>
    <definedName name="kkkkk">'[54]토사(PE)'!#REF!</definedName>
    <definedName name="kkkkkk" localSheetId="3">'[54]토사(PE)'!#REF!</definedName>
    <definedName name="kkkkkk" localSheetId="1">'[54]토사(PE)'!#REF!</definedName>
    <definedName name="kkkkkk" localSheetId="2">'[54]토사(PE)'!#REF!</definedName>
    <definedName name="kkkkkk">'[54]토사(PE)'!#REF!</definedName>
    <definedName name="kkkkkkk" localSheetId="3">'[54]토사(PE)'!#REF!</definedName>
    <definedName name="kkkkkkk" localSheetId="1">'[54]토사(PE)'!#REF!</definedName>
    <definedName name="kkkkkkk" localSheetId="2">'[54]토사(PE)'!#REF!</definedName>
    <definedName name="kkkkkkk">'[54]토사(PE)'!#REF!</definedName>
    <definedName name="kkkkkl" localSheetId="3">'[54]토사(PE)'!#REF!</definedName>
    <definedName name="kkkkkl" localSheetId="1">'[54]토사(PE)'!#REF!</definedName>
    <definedName name="kkkkkl" localSheetId="2">'[54]토사(PE)'!#REF!</definedName>
    <definedName name="kkkkkl">'[54]토사(PE)'!#REF!</definedName>
    <definedName name="KKP" localSheetId="3">#REF!</definedName>
    <definedName name="KKP" localSheetId="1">#REF!</definedName>
    <definedName name="KKP" localSheetId="2">#REF!</definedName>
    <definedName name="KKP">#REF!</definedName>
    <definedName name="kl" hidden="1">{#N/A,#N/A,FALSE,"단가표지"}</definedName>
    <definedName name="klkjl" localSheetId="3">BlankMacro1</definedName>
    <definedName name="klkjl" localSheetId="1">BlankMacro1</definedName>
    <definedName name="klkjl" localSheetId="2">BlankMacro1</definedName>
    <definedName name="klkjl">BlankMacro1</definedName>
    <definedName name="kll" localSheetId="3">'[54]토사(PE)'!#REF!</definedName>
    <definedName name="kll" localSheetId="1">'[54]토사(PE)'!#REF!</definedName>
    <definedName name="kll" localSheetId="2">'[54]토사(PE)'!#REF!</definedName>
    <definedName name="kll">'[54]토사(PE)'!#REF!</definedName>
    <definedName name="KLLKLKLK" hidden="1">{#N/A,#N/A,FALSE,"포장2"}</definedName>
    <definedName name="KMP" localSheetId="3">#REF!</definedName>
    <definedName name="KMP" localSheetId="1">#REF!</definedName>
    <definedName name="KMP" localSheetId="2">#REF!</definedName>
    <definedName name="KMP">#REF!</definedName>
    <definedName name="knj" hidden="1">{#N/A,#N/A,FALSE,"혼합골재"}</definedName>
    <definedName name="KO" localSheetId="3">#REF!</definedName>
    <definedName name="KO" localSheetId="1">#REF!</definedName>
    <definedName name="KO" localSheetId="2">#REF!</definedName>
    <definedName name="KO">#REF!</definedName>
    <definedName name="ktf" localSheetId="3" hidden="1">#REF!</definedName>
    <definedName name="ktf" localSheetId="1" hidden="1">#REF!</definedName>
    <definedName name="ktf" localSheetId="2" hidden="1">#REF!</definedName>
    <definedName name="ktf" hidden="1">#REF!</definedName>
    <definedName name="kty" localSheetId="3" hidden="1">#REF!</definedName>
    <definedName name="kty" localSheetId="1" hidden="1">#REF!</definedName>
    <definedName name="kty" localSheetId="2" hidden="1">#REF!</definedName>
    <definedName name="kty" hidden="1">#REF!</definedName>
    <definedName name="KU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UP" localSheetId="3">#REF!</definedName>
    <definedName name="KUP" localSheetId="1">#REF!</definedName>
    <definedName name="KUP" localSheetId="2">#REF!</definedName>
    <definedName name="KUP">#REF!</definedName>
    <definedName name="Kv" localSheetId="3">#REF!</definedName>
    <definedName name="Kv" localSheetId="1">#REF!</definedName>
    <definedName name="Kv" localSheetId="2">#REF!</definedName>
    <definedName name="Kv">#REF!</definedName>
    <definedName name="kytjnjr" hidden="1">{#N/A,#N/A,FALSE,"토공2"}</definedName>
    <definedName name="L" localSheetId="3">#REF!</definedName>
    <definedName name="L" localSheetId="1">#REF!</definedName>
    <definedName name="L" localSheetId="2">#REF!</definedName>
    <definedName name="L">#REF!</definedName>
    <definedName name="L_1" localSheetId="3">#REF!</definedName>
    <definedName name="L_1" localSheetId="1">#REF!</definedName>
    <definedName name="L_1" localSheetId="2">#REF!</definedName>
    <definedName name="L_1">#REF!</definedName>
    <definedName name="l1_ea" localSheetId="3">#REF!</definedName>
    <definedName name="l1_ea" localSheetId="1">#REF!</definedName>
    <definedName name="l1_ea" localSheetId="2">#REF!</definedName>
    <definedName name="l1_ea">#REF!</definedName>
    <definedName name="L1L" localSheetId="3">#REF!</definedName>
    <definedName name="L1L" localSheetId="1">#REF!</definedName>
    <definedName name="L1L" localSheetId="2">#REF!</definedName>
    <definedName name="L1L">#REF!</definedName>
    <definedName name="L2L" localSheetId="3">#REF!</definedName>
    <definedName name="L2L" localSheetId="1">#REF!</definedName>
    <definedName name="L2L" localSheetId="2">#REF!</definedName>
    <definedName name="L2L">#REF!</definedName>
    <definedName name="L3L" localSheetId="3">#REF!</definedName>
    <definedName name="L3L" localSheetId="1">#REF!</definedName>
    <definedName name="L3L" localSheetId="2">#REF!</definedName>
    <definedName name="L3L">#REF!</definedName>
    <definedName name="L4L" localSheetId="3">#REF!</definedName>
    <definedName name="L4L" localSheetId="1">#REF!</definedName>
    <definedName name="L4L" localSheetId="2">#REF!</definedName>
    <definedName name="L4L">#REF!</definedName>
    <definedName name="La" localSheetId="3">#REF!</definedName>
    <definedName name="La" localSheetId="1">#REF!</definedName>
    <definedName name="La" localSheetId="2">#REF!</definedName>
    <definedName name="La">#REF!</definedName>
    <definedName name="LB">[33]말뚝지지력산정!$L$22</definedName>
    <definedName name="LC" localSheetId="3">#REF!</definedName>
    <definedName name="LC" localSheetId="1">#REF!</definedName>
    <definedName name="LC" localSheetId="2">#REF!</definedName>
    <definedName name="LC">#REF!</definedName>
    <definedName name="Len" localSheetId="3">#REF!</definedName>
    <definedName name="Len" localSheetId="1">#REF!</definedName>
    <definedName name="Len" localSheetId="2">#REF!</definedName>
    <definedName name="Len">#REF!</definedName>
    <definedName name="LF" localSheetId="3">#REF!</definedName>
    <definedName name="LF" localSheetId="1">#REF!</definedName>
    <definedName name="LF" localSheetId="2">#REF!</definedName>
    <definedName name="LF">#REF!</definedName>
    <definedName name="LH" localSheetId="3">#REF!</definedName>
    <definedName name="LH" localSheetId="1">#REF!</definedName>
    <definedName name="LH" localSheetId="2">#REF!</definedName>
    <definedName name="LH">#REF!</definedName>
    <definedName name="LH.4" localSheetId="3">#REF!</definedName>
    <definedName name="LH.4" localSheetId="1">#REF!</definedName>
    <definedName name="LH.4" localSheetId="2">#REF!</definedName>
    <definedName name="LH.4">#REF!</definedName>
    <definedName name="LH.7" localSheetId="3">#REF!</definedName>
    <definedName name="LH.7" localSheetId="1">#REF!</definedName>
    <definedName name="LH.7" localSheetId="2">#REF!</definedName>
    <definedName name="LH.7">#REF!</definedName>
    <definedName name="lijop" hidden="1">{#N/A,#N/A,FALSE,"배수1"}</definedName>
    <definedName name="lj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JJHUGFC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jkㅏㅎ" hidden="1">{#N/A,#N/A,FALSE,"2~8번"}</definedName>
    <definedName name="LL" localSheetId="3">#REF!</definedName>
    <definedName name="LL" localSheetId="1">#REF!</definedName>
    <definedName name="LL" localSheetId="2">#REF!</definedName>
    <definedName name="LL">#REF!</definedName>
    <definedName name="LLL" localSheetId="3">#REF!</definedName>
    <definedName name="LLL" localSheetId="1">#REF!</definedName>
    <definedName name="LLL" localSheetId="2">#REF!</definedName>
    <definedName name="LLL">#REF!</definedName>
    <definedName name="LLLL" localSheetId="3">BlankMacro1</definedName>
    <definedName name="LLLL" localSheetId="1">BlankMacro1</definedName>
    <definedName name="LLLL" localSheetId="2">BlankMacro1</definedName>
    <definedName name="LLLL">BlankMacro1</definedName>
    <definedName name="LMO">[12]Sheet1!$L$50</definedName>
    <definedName name="lo" hidden="1">{#N/A,#N/A,FALSE,"2~8번"}</definedName>
    <definedName name="LPI">[12]Sheet1!$F$56</definedName>
    <definedName name="LS" localSheetId="3">#REF!</definedName>
    <definedName name="LS" localSheetId="1">#REF!</definedName>
    <definedName name="LS" localSheetId="2">#REF!</definedName>
    <definedName name="LS">#REF!</definedName>
    <definedName name="ls_ea" localSheetId="3">#REF!</definedName>
    <definedName name="ls_ea" localSheetId="1">#REF!</definedName>
    <definedName name="ls_ea" localSheetId="2">#REF!</definedName>
    <definedName name="ls_ea">#REF!</definedName>
    <definedName name="LSH">[12]Sheet1!$L$39</definedName>
    <definedName name="LT" localSheetId="3">[19]제수!#REF!</definedName>
    <definedName name="LT" localSheetId="1">[19]제수!#REF!</definedName>
    <definedName name="LT" localSheetId="2">[19]제수!#REF!</definedName>
    <definedName name="LT">[19]제수!#REF!</definedName>
    <definedName name="LY" localSheetId="3" hidden="1">#REF!</definedName>
    <definedName name="LY" localSheetId="1" hidden="1">#REF!</definedName>
    <definedName name="LY" localSheetId="2" hidden="1">#REF!</definedName>
    <definedName name="LY" hidden="1">#REF!</definedName>
    <definedName name="L형측" hidden="1">{#N/A,#N/A,FALSE,"표지목차"}</definedName>
    <definedName name="L형측구" localSheetId="3">#REF!</definedName>
    <definedName name="L형측구" localSheetId="1">#REF!</definedName>
    <definedName name="L형측구" localSheetId="2">#REF!</definedName>
    <definedName name="L형측구">#REF!</definedName>
    <definedName name="M">#N/A</definedName>
    <definedName name="MB.1" localSheetId="3">#REF!</definedName>
    <definedName name="MB.1" localSheetId="1">#REF!</definedName>
    <definedName name="MB.1" localSheetId="2">#REF!</definedName>
    <definedName name="MB.1">#REF!</definedName>
    <definedName name="MB.2" localSheetId="3">#REF!</definedName>
    <definedName name="MB.2" localSheetId="1">#REF!</definedName>
    <definedName name="MB.2" localSheetId="2">#REF!</definedName>
    <definedName name="MB.2">#REF!</definedName>
    <definedName name="Mc3Span" localSheetId="3">#REF!</definedName>
    <definedName name="Mc3Span" localSheetId="1">#REF!</definedName>
    <definedName name="Mc3Span" localSheetId="2">#REF!</definedName>
    <definedName name="Mc3Span">#REF!</definedName>
    <definedName name="MCB" localSheetId="3">#REF!</definedName>
    <definedName name="MCB" localSheetId="1">#REF!</definedName>
    <definedName name="MCB" localSheetId="2">#REF!</definedName>
    <definedName name="MCB">#REF!</definedName>
    <definedName name="MCH" localSheetId="3">#REF!</definedName>
    <definedName name="MCH" localSheetId="1">#REF!</definedName>
    <definedName name="MCH" localSheetId="2">#REF!</definedName>
    <definedName name="MCH">#REF!</definedName>
    <definedName name="MCON" localSheetId="3">#REF!</definedName>
    <definedName name="MCON" localSheetId="1">#REF!</definedName>
    <definedName name="MCON" localSheetId="2">#REF!</definedName>
    <definedName name="MCON">#REF!</definedName>
    <definedName name="MH" localSheetId="3">#REF!</definedName>
    <definedName name="MH" localSheetId="1">#REF!</definedName>
    <definedName name="MH" localSheetId="2">#REF!</definedName>
    <definedName name="MH">#REF!</definedName>
    <definedName name="MID" localSheetId="3">#REF!</definedName>
    <definedName name="MID" localSheetId="1">#REF!</definedName>
    <definedName name="MID" localSheetId="2">#REF!</definedName>
    <definedName name="MID">#REF!</definedName>
    <definedName name="mm" hidden="1">{#N/A,#N/A,TRUE,"토적및재료집계";#N/A,#N/A,TRUE,"토적및재료집계";#N/A,#N/A,TRUE,"단위량"}</definedName>
    <definedName name="MMM" hidden="1">'[21](3.품질관리 시험 총괄표)'!$F$6:$F$769</definedName>
    <definedName name="mms.ss" hidden="1">{#N/A,#N/A,TRUE,"토적및재료집계";#N/A,#N/A,TRUE,"토적및재료집계";#N/A,#N/A,TRUE,"단위량"}</definedName>
    <definedName name="MO" localSheetId="3">#REF!</definedName>
    <definedName name="MO" localSheetId="1">#REF!</definedName>
    <definedName name="MO" localSheetId="2">#REF!</definedName>
    <definedName name="MO">#REF!</definedName>
    <definedName name="MOO" localSheetId="3">[56]우각부보강!#REF!</definedName>
    <definedName name="MOO" localSheetId="1">[56]우각부보강!#REF!</definedName>
    <definedName name="MOO" localSheetId="2">[56]우각부보강!#REF!</definedName>
    <definedName name="MOO">[56]우각부보강!#REF!</definedName>
    <definedName name="MP" localSheetId="3">#REF!</definedName>
    <definedName name="MP" localSheetId="1">#REF!</definedName>
    <definedName name="MP" localSheetId="2">#REF!</definedName>
    <definedName name="MP">#REF!</definedName>
    <definedName name="MR" localSheetId="3">#REF!</definedName>
    <definedName name="MR" localSheetId="1">#REF!</definedName>
    <definedName name="MR" localSheetId="2">#REF!</definedName>
    <definedName name="MR">#REF!</definedName>
    <definedName name="MS" localSheetId="3">#REF!</definedName>
    <definedName name="MS" localSheetId="1">#REF!</definedName>
    <definedName name="MS" localSheetId="2">#REF!</definedName>
    <definedName name="MS">#REF!</definedName>
    <definedName name="musu">'[57]수안보-MBR1'!$AN$247</definedName>
    <definedName name="MYB.1" localSheetId="3">#REF!</definedName>
    <definedName name="MYB.1" localSheetId="1">#REF!</definedName>
    <definedName name="MYB.1" localSheetId="2">#REF!</definedName>
    <definedName name="MYB.1">#REF!</definedName>
    <definedName name="MYB.2" localSheetId="3">#REF!</definedName>
    <definedName name="MYB.2" localSheetId="1">#REF!</definedName>
    <definedName name="MYB.2" localSheetId="2">#REF!</definedName>
    <definedName name="MYB.2">#REF!</definedName>
    <definedName name="MYH" localSheetId="3">#REF!</definedName>
    <definedName name="MYH" localSheetId="1">#REF!</definedName>
    <definedName name="MYH" localSheetId="2">#REF!</definedName>
    <definedName name="MYH">#REF!</definedName>
    <definedName name="M당무게">[58]DATE!$E$24:$E$85</definedName>
    <definedName name="N" localSheetId="3">#REF!</definedName>
    <definedName name="N" localSheetId="1">#REF!</definedName>
    <definedName name="N" localSheetId="2">#REF!</definedName>
    <definedName name="N">#REF!</definedName>
    <definedName name="N1S">[12]Sheet1!$F$46</definedName>
    <definedName name="N2S">[12]Sheet1!$F$47</definedName>
    <definedName name="N3S">[12]Sheet1!$F$48</definedName>
    <definedName name="NA" localSheetId="3">[19]제수!#REF!</definedName>
    <definedName name="NA" localSheetId="1">[19]제수!#REF!</definedName>
    <definedName name="NA" localSheetId="2">[19]제수!#REF!</definedName>
    <definedName name="NA">[19]제수!#REF!</definedName>
    <definedName name="NAME" localSheetId="3">#REF!</definedName>
    <definedName name="NAME" localSheetId="1">#REF!</definedName>
    <definedName name="NAME" localSheetId="2">#REF!</definedName>
    <definedName name="NAME">#REF!</definedName>
    <definedName name="NDO">[12]Sheet1!$F$53</definedName>
    <definedName name="NEWNAME" hidden="1">{#N/A,#N/A,FALSE,"CCTV"}</definedName>
    <definedName name="n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NH" localSheetId="3">[19]제수!#REF!</definedName>
    <definedName name="NH" localSheetId="1">[19]제수!#REF!</definedName>
    <definedName name="NH" localSheetId="2">[19]제수!#REF!</definedName>
    <definedName name="NH">[19]제수!#REF!</definedName>
    <definedName name="nhgn" localSheetId="3">BlankMacro1</definedName>
    <definedName name="nhgn" localSheetId="1">BlankMacro1</definedName>
    <definedName name="nhgn" localSheetId="2">BlankMacro1</definedName>
    <definedName name="nhgn">BlankMacro1</definedName>
    <definedName name="NHM" localSheetId="3">#REF!</definedName>
    <definedName name="NHM" localSheetId="1">#REF!</definedName>
    <definedName name="NHM" localSheetId="2">#REF!</definedName>
    <definedName name="NHM">#REF!</definedName>
    <definedName name="nhnt" localSheetId="3">BlankMacro1</definedName>
    <definedName name="nhnt" localSheetId="1">BlankMacro1</definedName>
    <definedName name="nhnt" localSheetId="2">BlankMacro1</definedName>
    <definedName name="nhnt">BlankMacro1</definedName>
    <definedName name="NNN" localSheetId="3">#REF!</definedName>
    <definedName name="NNN" localSheetId="1">#REF!</definedName>
    <definedName name="NNN" localSheetId="2">#REF!</definedName>
    <definedName name="NNN">#REF!</definedName>
    <definedName name="NNNN">'[20]ABUT수량-A1'!$T$25</definedName>
    <definedName name="NO" localSheetId="3">#REF!</definedName>
    <definedName name="NO" localSheetId="1">#REF!</definedName>
    <definedName name="NO" localSheetId="2">#REF!</definedName>
    <definedName name="NO">#REF!</definedName>
    <definedName name="NOT" localSheetId="3">#REF!</definedName>
    <definedName name="NOT" localSheetId="1">#REF!</definedName>
    <definedName name="NOT" localSheetId="2">#REF!</definedName>
    <definedName name="NOT">#REF!</definedName>
    <definedName name="NP" localSheetId="3">#REF!</definedName>
    <definedName name="NP" localSheetId="1">#REF!</definedName>
    <definedName name="NP" localSheetId="2">#REF!</definedName>
    <definedName name="NP">#REF!</definedName>
    <definedName name="NPI">[12]Sheet1!$L$58</definedName>
    <definedName name="NPZ" localSheetId="3">#REF!</definedName>
    <definedName name="NPZ" localSheetId="1">#REF!</definedName>
    <definedName name="NPZ" localSheetId="2">#REF!</definedName>
    <definedName name="NPZ">#REF!</definedName>
    <definedName name="NSH">[12]Sheet1!$L$43</definedName>
    <definedName name="NSO">[12]Sheet1!$L$48</definedName>
    <definedName name="n이" localSheetId="3">#REF!</definedName>
    <definedName name="n이" localSheetId="1">#REF!</definedName>
    <definedName name="n이" localSheetId="2">#REF!</definedName>
    <definedName name="n이">#REF!</definedName>
    <definedName name="n이_1" localSheetId="3">#REF!</definedName>
    <definedName name="n이_1" localSheetId="1">#REF!</definedName>
    <definedName name="n이_1" localSheetId="2">#REF!</definedName>
    <definedName name="n이_1">#REF!</definedName>
    <definedName name="n이_2" localSheetId="3">#REF!</definedName>
    <definedName name="n이_2" localSheetId="1">#REF!</definedName>
    <definedName name="n이_2" localSheetId="2">#REF!</definedName>
    <definedName name="n이_2">#REF!</definedName>
    <definedName name="n일" localSheetId="3">#REF!</definedName>
    <definedName name="n일" localSheetId="1">#REF!</definedName>
    <definedName name="n일" localSheetId="2">#REF!</definedName>
    <definedName name="n일">#REF!</definedName>
    <definedName name="O" localSheetId="3">[35]원형1호맨홀토공수량!#REF!</definedName>
    <definedName name="O" localSheetId="1">[35]원형1호맨홀토공수량!#REF!</definedName>
    <definedName name="O" localSheetId="2">[35]원형1호맨홀토공수량!#REF!</definedName>
    <definedName name="O">[35]원형1호맨홀토공수량!#REF!</definedName>
    <definedName name="o_m" localSheetId="3">#REF!</definedName>
    <definedName name="o_m" localSheetId="1">#REF!</definedName>
    <definedName name="o_m" localSheetId="2">#REF!</definedName>
    <definedName name="o_m">#REF!</definedName>
    <definedName name="OA" localSheetId="3">[19]제수!#REF!</definedName>
    <definedName name="OA" localSheetId="1">[19]제수!#REF!</definedName>
    <definedName name="OA" localSheetId="2">[19]제수!#REF!</definedName>
    <definedName name="OA">[19]제수!#REF!</definedName>
    <definedName name="OB" localSheetId="3">[19]제수!#REF!</definedName>
    <definedName name="OB" localSheetId="1">[19]제수!#REF!</definedName>
    <definedName name="OB" localSheetId="2">[19]제수!#REF!</definedName>
    <definedName name="OB">[19]제수!#REF!</definedName>
    <definedName name="OD" localSheetId="3">[19]제수!#REF!</definedName>
    <definedName name="OD" localSheetId="1">[19]제수!#REF!</definedName>
    <definedName name="OD" localSheetId="2">[19]제수!#REF!</definedName>
    <definedName name="OD">[19]제수!#REF!</definedName>
    <definedName name="oi8uip" hidden="1">{#N/A,#N/A,FALSE,"이정표"}</definedName>
    <definedName name="OIOPOI" localSheetId="3">BlankMacro1</definedName>
    <definedName name="OIOPOI" localSheetId="1">BlankMacro1</definedName>
    <definedName name="OIOPOI" localSheetId="2">BlankMacro1</definedName>
    <definedName name="OIOPOI">BlankMacro1</definedName>
    <definedName name="OIPUIOUI" localSheetId="3">BlankMacro1</definedName>
    <definedName name="OIPUIOUI" localSheetId="1">BlankMacro1</definedName>
    <definedName name="OIPUIOUI" localSheetId="2">BlankMacro1</definedName>
    <definedName name="OIPUIOUI">BlankMacro1</definedName>
    <definedName name="oiuyo" hidden="1">{#N/A,#N/A,FALSE,"부대1"}</definedName>
    <definedName name="ok" hidden="1">{#N/A,#N/A,FALSE,"2~8번"}</definedName>
    <definedName name="OOIY" localSheetId="3">BlankMacro1</definedName>
    <definedName name="OOIY" localSheetId="1">BlankMacro1</definedName>
    <definedName name="OOIY" localSheetId="2">BlankMacro1</definedName>
    <definedName name="OOIY">BlankMacro1</definedName>
    <definedName name="ooo" hidden="1">{#N/A,#N/A,FALSE,"구조2"}</definedName>
    <definedName name="oooo">'[59]ABUT수량-A1'!$T$25</definedName>
    <definedName name="oq" hidden="1">{#N/A,#N/A,FALSE,"이정표"}</definedName>
    <definedName name="ouio" hidden="1">{#N/A,#N/A,FALSE,"부대2"}</definedName>
    <definedName name="OUTD" localSheetId="3">#REF!</definedName>
    <definedName name="OUTD" localSheetId="1">#REF!</definedName>
    <definedName name="OUTD" localSheetId="2">#REF!</definedName>
    <definedName name="OUTD">#REF!</definedName>
    <definedName name="P" localSheetId="3">[40]수량산출!#REF!</definedName>
    <definedName name="P" localSheetId="1">[40]수량산출!#REF!</definedName>
    <definedName name="P" localSheetId="2">[40]수량산출!#REF!</definedName>
    <definedName name="P">[40]수량산출!#REF!</definedName>
    <definedName name="P.S.C.BEAM" localSheetId="3">#REF!</definedName>
    <definedName name="P.S.C.BEAM" localSheetId="1">#REF!</definedName>
    <definedName name="P.S.C.BEAM" localSheetId="2">#REF!</definedName>
    <definedName name="P.S.C.BEAM">#REF!</definedName>
    <definedName name="P_1" localSheetId="3">#REF!</definedName>
    <definedName name="P_1" localSheetId="1">#REF!</definedName>
    <definedName name="P_1" localSheetId="2">#REF!</definedName>
    <definedName name="P_1">#REF!</definedName>
    <definedName name="P_2" localSheetId="3">#REF!</definedName>
    <definedName name="P_2" localSheetId="1">#REF!</definedName>
    <definedName name="P_2" localSheetId="2">#REF!</definedName>
    <definedName name="P_2">#REF!</definedName>
    <definedName name="P_3" localSheetId="3">#REF!</definedName>
    <definedName name="P_3" localSheetId="1">#REF!</definedName>
    <definedName name="P_3" localSheetId="2">#REF!</definedName>
    <definedName name="P_3">#REF!</definedName>
    <definedName name="P_4" localSheetId="3">#REF!</definedName>
    <definedName name="P_4" localSheetId="1">#REF!</definedName>
    <definedName name="P_4" localSheetId="2">#REF!</definedName>
    <definedName name="P_4">#REF!</definedName>
    <definedName name="p_m" localSheetId="3">#REF!</definedName>
    <definedName name="p_m" localSheetId="1">#REF!</definedName>
    <definedName name="p_m" localSheetId="2">#REF!</definedName>
    <definedName name="p_m">#REF!</definedName>
    <definedName name="P_NAE" localSheetId="3">#REF!</definedName>
    <definedName name="P_NAE" localSheetId="1">#REF!</definedName>
    <definedName name="P_NAE" localSheetId="2">#REF!</definedName>
    <definedName name="P_NAE">#REF!</definedName>
    <definedName name="P_NAE2" localSheetId="3">#REF!</definedName>
    <definedName name="P_NAE2" localSheetId="1">#REF!</definedName>
    <definedName name="P_NAE2" localSheetId="2">#REF!</definedName>
    <definedName name="P_NAE2">#REF!</definedName>
    <definedName name="P1X" localSheetId="3">#REF!</definedName>
    <definedName name="P1X" localSheetId="1">#REF!</definedName>
    <definedName name="P1X" localSheetId="2">#REF!</definedName>
    <definedName name="P1X">#REF!</definedName>
    <definedName name="P1Z" localSheetId="3">#REF!</definedName>
    <definedName name="P1Z" localSheetId="1">#REF!</definedName>
    <definedName name="P1Z" localSheetId="2">#REF!</definedName>
    <definedName name="P1Z">#REF!</definedName>
    <definedName name="P2X" localSheetId="3">#REF!</definedName>
    <definedName name="P2X" localSheetId="1">#REF!</definedName>
    <definedName name="P2X" localSheetId="2">#REF!</definedName>
    <definedName name="P2X">#REF!</definedName>
    <definedName name="P2Z" localSheetId="3">#REF!</definedName>
    <definedName name="P2Z" localSheetId="1">#REF!</definedName>
    <definedName name="P2Z" localSheetId="2">#REF!</definedName>
    <definedName name="P2Z">#REF!</definedName>
    <definedName name="Pa" localSheetId="3">#REF!</definedName>
    <definedName name="Pa" localSheetId="1">#REF!</definedName>
    <definedName name="Pa" localSheetId="2">#REF!</definedName>
    <definedName name="Pa">#REF!</definedName>
    <definedName name="PANEL">100%</definedName>
    <definedName name="pa삼" localSheetId="3">#REF!</definedName>
    <definedName name="pa삼" localSheetId="1">#REF!</definedName>
    <definedName name="pa삼" localSheetId="2">#REF!</definedName>
    <definedName name="pa삼">#REF!</definedName>
    <definedName name="Pa오" localSheetId="3">#REF!</definedName>
    <definedName name="Pa오" localSheetId="1">#REF!</definedName>
    <definedName name="Pa오" localSheetId="2">#REF!</definedName>
    <definedName name="Pa오">#REF!</definedName>
    <definedName name="PB" localSheetId="3">#REF!</definedName>
    <definedName name="PB" localSheetId="1">#REF!</definedName>
    <definedName name="PB" localSheetId="2">#REF!</definedName>
    <definedName name="PB">#REF!</definedName>
    <definedName name="PBB" localSheetId="3">#REF!</definedName>
    <definedName name="PBB" localSheetId="1">#REF!</definedName>
    <definedName name="PBB" localSheetId="2">#REF!</definedName>
    <definedName name="PBB">#REF!</definedName>
    <definedName name="PC" localSheetId="3">#REF!</definedName>
    <definedName name="PC" localSheetId="1">#REF!</definedName>
    <definedName name="PC" localSheetId="2">#REF!</definedName>
    <definedName name="PC">#REF!</definedName>
    <definedName name="PD" localSheetId="3">#REF!</definedName>
    <definedName name="PD" localSheetId="1">#REF!</definedName>
    <definedName name="PD" localSheetId="2">#REF!</definedName>
    <definedName name="PD">#REF!</definedName>
    <definedName name="PE" localSheetId="3">#REF!</definedName>
    <definedName name="PE" localSheetId="1">#REF!</definedName>
    <definedName name="PE" localSheetId="2">#REF!</definedName>
    <definedName name="PE">#REF!</definedName>
    <definedName name="PEA" localSheetId="3">#REF!</definedName>
    <definedName name="PEA" localSheetId="1">#REF!</definedName>
    <definedName name="PEA" localSheetId="2">#REF!</definedName>
    <definedName name="PEA">#REF!</definedName>
    <definedName name="PF" localSheetId="3">#REF!</definedName>
    <definedName name="PF" localSheetId="1">#REF!</definedName>
    <definedName name="PF" localSheetId="2">#REF!</definedName>
    <definedName name="PF">#REF!</definedName>
    <definedName name="PG" localSheetId="3">#REF!</definedName>
    <definedName name="PG" localSheetId="1">#REF!</definedName>
    <definedName name="PG" localSheetId="2">#REF!</definedName>
    <definedName name="PG">#REF!</definedName>
    <definedName name="PH" localSheetId="3">#REF!</definedName>
    <definedName name="PH" localSheetId="1">#REF!</definedName>
    <definedName name="PH" localSheetId="2">#REF!</definedName>
    <definedName name="PH">#REF!</definedName>
    <definedName name="PI" localSheetId="3">#REF!</definedName>
    <definedName name="PI" localSheetId="1">#REF!</definedName>
    <definedName name="PI" localSheetId="2">#REF!</definedName>
    <definedName name="PI">#REF!</definedName>
    <definedName name="pi_e" localSheetId="3">#REF!</definedName>
    <definedName name="pi_e" localSheetId="1">#REF!</definedName>
    <definedName name="pi_e" localSheetId="2">#REF!</definedName>
    <definedName name="pi_e">#REF!</definedName>
    <definedName name="pi_ea" localSheetId="3">#REF!</definedName>
    <definedName name="pi_ea" localSheetId="1">#REF!</definedName>
    <definedName name="pi_ea" localSheetId="2">#REF!</definedName>
    <definedName name="pi_ea">#REF!</definedName>
    <definedName name="piece" localSheetId="3">#REF!</definedName>
    <definedName name="piece" localSheetId="1">#REF!</definedName>
    <definedName name="piece" localSheetId="2">#REF!</definedName>
    <definedName name="piece">#REF!</definedName>
    <definedName name="pile_s">[33]말뚝지지력산정!$F$116</definedName>
    <definedName name="PILE규격" localSheetId="3">'[60]H PILE수량'!#REF!</definedName>
    <definedName name="PILE규격" localSheetId="1">'[60]H PILE수량'!#REF!</definedName>
    <definedName name="PILE규격" localSheetId="2">'[60]H PILE수량'!#REF!</definedName>
    <definedName name="PILE규격">'[60]H PILE수량'!#REF!</definedName>
    <definedName name="pile길이" localSheetId="3">#REF!</definedName>
    <definedName name="pile길이" localSheetId="1">#REF!</definedName>
    <definedName name="pile길이" localSheetId="2">#REF!</definedName>
    <definedName name="pile길이">#REF!</definedName>
    <definedName name="PJ" localSheetId="3">#REF!</definedName>
    <definedName name="PJ" localSheetId="1">#REF!</definedName>
    <definedName name="PJ" localSheetId="2">#REF!</definedName>
    <definedName name="PJ">#REF!</definedName>
    <definedName name="PK" localSheetId="3">#REF!</definedName>
    <definedName name="PK" localSheetId="1">#REF!</definedName>
    <definedName name="PK" localSheetId="2">#REF!</definedName>
    <definedName name="PK">#REF!</definedName>
    <definedName name="PL" localSheetId="3">[23]교각1!#REF!</definedName>
    <definedName name="PL" localSheetId="1">[23]교각1!#REF!</definedName>
    <definedName name="PL" localSheetId="2">[23]교각1!#REF!</definedName>
    <definedName name="PL">[23]교각1!#REF!</definedName>
    <definedName name="PM" localSheetId="3">#REF!</definedName>
    <definedName name="PM" localSheetId="1">#REF!</definedName>
    <definedName name="PM" localSheetId="2">#REF!</definedName>
    <definedName name="PM">#REF!</definedName>
    <definedName name="PN" localSheetId="3">[23]교각1!#REF!</definedName>
    <definedName name="PN" localSheetId="1">[23]교각1!#REF!</definedName>
    <definedName name="PN" localSheetId="2">[23]교각1!#REF!</definedName>
    <definedName name="PN">[23]교각1!#REF!</definedName>
    <definedName name="PO" localSheetId="3">#REF!</definedName>
    <definedName name="PO" localSheetId="1">#REF!</definedName>
    <definedName name="PO" localSheetId="2">#REF!</definedName>
    <definedName name="PO">#REF!</definedName>
    <definedName name="POI" localSheetId="3" hidden="1">#REF!</definedName>
    <definedName name="POI" localSheetId="1" hidden="1">#REF!</definedName>
    <definedName name="POI" localSheetId="2" hidden="1">#REF!</definedName>
    <definedName name="POI" hidden="1">#REF!</definedName>
    <definedName name="pp">[40]수량산출!$R$164</definedName>
    <definedName name="PQ" localSheetId="3">#REF!</definedName>
    <definedName name="PQ" localSheetId="1">#REF!</definedName>
    <definedName name="PQ" localSheetId="2">#REF!</definedName>
    <definedName name="PQ">#REF!</definedName>
    <definedName name="Pr" localSheetId="3">#REF!</definedName>
    <definedName name="Pr" localSheetId="1">#REF!</definedName>
    <definedName name="Pr" localSheetId="2">#REF!</definedName>
    <definedName name="Pr">#REF!</definedName>
    <definedName name="PRC" localSheetId="3">#REF!</definedName>
    <definedName name="PRC" localSheetId="1">#REF!</definedName>
    <definedName name="PRC" localSheetId="2">#REF!</definedName>
    <definedName name="PRC">#REF!</definedName>
    <definedName name="PRICE" localSheetId="3">#REF!</definedName>
    <definedName name="PRICE" localSheetId="1">#REF!</definedName>
    <definedName name="PRICE" localSheetId="2">#REF!</definedName>
    <definedName name="PRICE">#REF!</definedName>
    <definedName name="PRINT" localSheetId="3">#REF!</definedName>
    <definedName name="PRINT" localSheetId="1">#REF!</definedName>
    <definedName name="PRINT" localSheetId="2">#REF!</definedName>
    <definedName name="PRINT">#REF!</definedName>
    <definedName name="_xlnm.Print_Area" localSheetId="3">#REF!</definedName>
    <definedName name="_xlnm.Print_Area" localSheetId="1">#REF!</definedName>
    <definedName name="_xlnm.Print_Area" localSheetId="2">#REF!</definedName>
    <definedName name="_xlnm.Print_Area">#REF!</definedName>
    <definedName name="Print_Area_MI" localSheetId="3">#REF!</definedName>
    <definedName name="Print_Area_MI" localSheetId="1">#REF!</definedName>
    <definedName name="Print_Area_MI" localSheetId="2">#REF!</definedName>
    <definedName name="Print_Area_MI">#REF!</definedName>
    <definedName name="PRINT_AREA_MI1" localSheetId="3">#REF!</definedName>
    <definedName name="PRINT_AREA_MI1" localSheetId="1">#REF!</definedName>
    <definedName name="PRINT_AREA_MI1" localSheetId="2">#REF!</definedName>
    <definedName name="PRINT_AREA_MI1">#REF!</definedName>
    <definedName name="Print_AreaAA" localSheetId="3">#REF!</definedName>
    <definedName name="Print_AreaAA" localSheetId="1">#REF!</definedName>
    <definedName name="Print_AreaAA" localSheetId="2">#REF!</definedName>
    <definedName name="Print_AreaAA">#REF!</definedName>
    <definedName name="PRINT_TILIES" localSheetId="3">#REF!,#REF!,#REF!,#REF!,#REF!</definedName>
    <definedName name="PRINT_TILIES" localSheetId="1">#REF!,#REF!,#REF!,#REF!,#REF!</definedName>
    <definedName name="PRINT_TILIES" localSheetId="2">#REF!,#REF!,#REF!,#REF!,#REF!</definedName>
    <definedName name="PRINT_TILIES">#REF!,#REF!,#REF!,#REF!,#REF!</definedName>
    <definedName name="PRINT_TILLES">[61]우수!$1:$3,[61]우수!$A:$D</definedName>
    <definedName name="print_title" localSheetId="3">#REF!</definedName>
    <definedName name="print_title" localSheetId="1">#REF!</definedName>
    <definedName name="print_title" localSheetId="2">#REF!</definedName>
    <definedName name="print_title">#REF!</definedName>
    <definedName name="_xlnm.Print_Titles">#N/A</definedName>
    <definedName name="Print_Titles_MI" localSheetId="3">#REF!</definedName>
    <definedName name="Print_Titles_MI" localSheetId="1">#REF!</definedName>
    <definedName name="Print_Titles_MI" localSheetId="2">#REF!</definedName>
    <definedName name="Print_Titles_MI">#REF!</definedName>
    <definedName name="Printed_Titles" localSheetId="3">#REF!</definedName>
    <definedName name="Printed_Titles" localSheetId="1">#REF!</definedName>
    <definedName name="Printed_Titles" localSheetId="2">#REF!</definedName>
    <definedName name="Printed_Titles">#REF!</definedName>
    <definedName name="PS" localSheetId="3">#REF!</definedName>
    <definedName name="PS" localSheetId="1">#REF!</definedName>
    <definedName name="PS" localSheetId="2">#REF!</definedName>
    <definedName name="PS">#REF!</definedName>
    <definedName name="PSS" localSheetId="3">#REF!</definedName>
    <definedName name="PSS" localSheetId="1">#REF!</definedName>
    <definedName name="PSS" localSheetId="2">#REF!</definedName>
    <definedName name="PSS">#REF!</definedName>
    <definedName name="PT" localSheetId="3">[23]교각1!#REF!</definedName>
    <definedName name="PT" localSheetId="1">[23]교각1!#REF!</definedName>
    <definedName name="PT" localSheetId="2">[23]교각1!#REF!</definedName>
    <definedName name="PT">[23]교각1!#REF!</definedName>
    <definedName name="PTT" localSheetId="3">#REF!</definedName>
    <definedName name="PTT" localSheetId="1">#REF!</definedName>
    <definedName name="PTT" localSheetId="2">#REF!</definedName>
    <definedName name="PTT">#REF!</definedName>
    <definedName name="PU" localSheetId="3">#REF!</definedName>
    <definedName name="PU" localSheetId="1">#REF!</definedName>
    <definedName name="PU" localSheetId="2">#REF!</definedName>
    <definedName name="PU">#REF!</definedName>
    <definedName name="PUU" localSheetId="3">#REF!</definedName>
    <definedName name="PUU" localSheetId="1">#REF!</definedName>
    <definedName name="PUU" localSheetId="2">#REF!</definedName>
    <definedName name="PUU">#REF!</definedName>
    <definedName name="PV" localSheetId="3">#REF!</definedName>
    <definedName name="PV" localSheetId="1">#REF!</definedName>
    <definedName name="PV" localSheetId="2">#REF!</definedName>
    <definedName name="PV">#REF!</definedName>
    <definedName name="PWS">[16]교각계산!$G$108</definedName>
    <definedName name="q" localSheetId="3">#REF!</definedName>
    <definedName name="q" localSheetId="1">#REF!</definedName>
    <definedName name="q" localSheetId="2">#REF!</definedName>
    <definedName name="q">#REF!</definedName>
    <definedName name="Q3WEE" hidden="1">{#N/A,#N/A,FALSE,"조골재"}</definedName>
    <definedName name="QA">[62]우배수!$I$24:$I$85</definedName>
    <definedName name="QAQA">'[55]ABUT수량-A1'!$T$25</definedName>
    <definedName name="qe" localSheetId="3">#REF!</definedName>
    <definedName name="qe" localSheetId="1">#REF!</definedName>
    <definedName name="qe" localSheetId="2">#REF!</definedName>
    <definedName name="qe">#REF!</definedName>
    <definedName name="Qe앨" localSheetId="3">#REF!</definedName>
    <definedName name="Qe앨" localSheetId="1">#REF!</definedName>
    <definedName name="Qe앨" localSheetId="2">#REF!</definedName>
    <definedName name="Qe앨">#REF!</definedName>
    <definedName name="qi" localSheetId="3">[3]설계조건!#REF!</definedName>
    <definedName name="qi" localSheetId="1">[3]설계조건!#REF!</definedName>
    <definedName name="qi" localSheetId="2">[3]설계조건!#REF!</definedName>
    <definedName name="qi">[3]설계조건!#REF!</definedName>
    <definedName name="qk" hidden="1">{"'자리배치도'!$AG$1:$CI$28"}</definedName>
    <definedName name="qor" hidden="1">[63]실행철강하도!$A$1:$A$4</definedName>
    <definedName name="qq" hidden="1">{#N/A,#N/A,FALSE,"단가표지"}</definedName>
    <definedName name="qqaa">'[59]ABUT수량-A1'!$T$25</definedName>
    <definedName name="qqq" localSheetId="3" hidden="1">#REF!</definedName>
    <definedName name="qqq" localSheetId="1" hidden="1">#REF!</definedName>
    <definedName name="qqq" localSheetId="2" hidden="1">#REF!</definedName>
    <definedName name="qqq" hidden="1">#REF!</definedName>
    <definedName name="QQQQ">'[64]ABUT수량-A1'!$T$25</definedName>
    <definedName name="qqqqq" hidden="1">{#N/A,#N/A,FALSE,"골재소요량";#N/A,#N/A,FALSE,"골재소요량"}</definedName>
    <definedName name="QTY" localSheetId="3">#REF!</definedName>
    <definedName name="QTY" localSheetId="1">#REF!</definedName>
    <definedName name="QTY" localSheetId="2">#REF!</definedName>
    <definedName name="QTY">#REF!</definedName>
    <definedName name="qu" localSheetId="3">#REF!</definedName>
    <definedName name="qu" localSheetId="1">#REF!</definedName>
    <definedName name="qu" localSheetId="2">#REF!</definedName>
    <definedName name="qu">#REF!</definedName>
    <definedName name="qw" hidden="1">{#N/A,#N/A,FALSE,"단가표지"}</definedName>
    <definedName name="qwewe" localSheetId="3">BlankMacro1</definedName>
    <definedName name="qwewe" localSheetId="1">BlankMacro1</definedName>
    <definedName name="qwewe" localSheetId="2">BlankMacro1</definedName>
    <definedName name="qwewe">BlankMacro1</definedName>
    <definedName name="QWQW">'[55]ABUT수량-A1'!$T$25</definedName>
    <definedName name="QWT" localSheetId="3">'[53]3련 BOX'!#REF!</definedName>
    <definedName name="QWT" localSheetId="1">'[53]3련 BOX'!#REF!</definedName>
    <definedName name="QWT" localSheetId="2">'[53]3련 BOX'!#REF!</definedName>
    <definedName name="QWT">'[53]3련 BOX'!#REF!</definedName>
    <definedName name="q디" localSheetId="3">#REF!</definedName>
    <definedName name="q디" localSheetId="1">#REF!</definedName>
    <definedName name="q디" localSheetId="2">#REF!</definedName>
    <definedName name="q디">#REF!</definedName>
    <definedName name="q앨" localSheetId="3">#REF!</definedName>
    <definedName name="q앨" localSheetId="1">#REF!</definedName>
    <definedName name="q앨" localSheetId="2">#REF!</definedName>
    <definedName name="q앨">#REF!</definedName>
    <definedName name="RA" localSheetId="3">[19]제수!#REF!</definedName>
    <definedName name="RA" localSheetId="1">[19]제수!#REF!</definedName>
    <definedName name="RA" localSheetId="2">[19]제수!#REF!</definedName>
    <definedName name="RA">[19]제수!#REF!</definedName>
    <definedName name="rarasfsda" hidden="1">{#N/A,#N/A,FALSE,"이정표"}</definedName>
    <definedName name="rasfsafsafdsa" hidden="1">{#N/A,#N/A,FALSE,"조골재"}</definedName>
    <definedName name="RB" localSheetId="3">[19]제수!#REF!</definedName>
    <definedName name="RB" localSheetId="1">[19]제수!#REF!</definedName>
    <definedName name="RB" localSheetId="2">[19]제수!#REF!</definedName>
    <definedName name="RB">[19]제수!#REF!</definedName>
    <definedName name="RC플륨관">[0]!RC플륨관</definedName>
    <definedName name="RD" localSheetId="3">[19]제수!#REF!</definedName>
    <definedName name="RD" localSheetId="1">[19]제수!#REF!</definedName>
    <definedName name="RD" localSheetId="2">[19]제수!#REF!</definedName>
    <definedName name="RD">[19]제수!#REF!</definedName>
    <definedName name="RDGF" localSheetId="3">BlankMacro1</definedName>
    <definedName name="RDGF" localSheetId="1">BlankMacro1</definedName>
    <definedName name="RDGF" localSheetId="2">BlankMacro1</definedName>
    <definedName name="RDGF">BlankMacro1</definedName>
    <definedName name="RDWET" localSheetId="3">BlankMacro1</definedName>
    <definedName name="RDWET" localSheetId="1">BlankMacro1</definedName>
    <definedName name="RDWET" localSheetId="2">BlankMacro1</definedName>
    <definedName name="RDWET">BlankMacro1</definedName>
    <definedName name="RE" localSheetId="3">[19]제수!#REF!</definedName>
    <definedName name="RE" localSheetId="1">[19]제수!#REF!</definedName>
    <definedName name="RE" localSheetId="2">[19]제수!#REF!</definedName>
    <definedName name="RE">[19]제수!#REF!</definedName>
    <definedName name="_xlnm.Recorder" localSheetId="3">#REF!</definedName>
    <definedName name="_xlnm.Recorder" localSheetId="1">#REF!</definedName>
    <definedName name="_xlnm.Recorder" localSheetId="2">#REF!</definedName>
    <definedName name="_xlnm.Recorder">#REF!</definedName>
    <definedName name="retert" localSheetId="3">BlankMacro1</definedName>
    <definedName name="retert" localSheetId="1">BlankMacro1</definedName>
    <definedName name="retert" localSheetId="2">BlankMacro1</definedName>
    <definedName name="retert">BlankMacro1</definedName>
    <definedName name="retre" localSheetId="3">BlankMacro1</definedName>
    <definedName name="retre" localSheetId="1">BlankMacro1</definedName>
    <definedName name="retre" localSheetId="2">BlankMacro1</definedName>
    <definedName name="retre">BlankMacro1</definedName>
    <definedName name="rewq" localSheetId="3">[65]단위수량산출!#REF!</definedName>
    <definedName name="rewq" localSheetId="1">[65]단위수량산출!#REF!</definedName>
    <definedName name="rewq" localSheetId="2">[65]단위수량산출!#REF!</definedName>
    <definedName name="rewq">[65]단위수량산출!#REF!</definedName>
    <definedName name="RF" localSheetId="3">[19]제수!#REF!</definedName>
    <definedName name="RF" localSheetId="1">[19]제수!#REF!</definedName>
    <definedName name="RF" localSheetId="2">[19]제수!#REF!</definedName>
    <definedName name="RF">[19]제수!#REF!</definedName>
    <definedName name="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GDF" localSheetId="3">BlankMacro1</definedName>
    <definedName name="RGDF" localSheetId="1">BlankMacro1</definedName>
    <definedName name="RGDF" localSheetId="2">BlankMacro1</definedName>
    <definedName name="RGDF">BlankMacro1</definedName>
    <definedName name="rgfd" localSheetId="3">BlankMacro1</definedName>
    <definedName name="rgfd" localSheetId="1">BlankMacro1</definedName>
    <definedName name="rgfd" localSheetId="2">BlankMacro1</definedName>
    <definedName name="rgfd">BlankMacro1</definedName>
    <definedName name="RG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H" localSheetId="3">[19]제수!#REF!</definedName>
    <definedName name="RH" localSheetId="1">[19]제수!#REF!</definedName>
    <definedName name="RH" localSheetId="2">[19]제수!#REF!</definedName>
    <definedName name="RH">[19]제수!#REF!</definedName>
    <definedName name="RH.4" localSheetId="3">#REF!</definedName>
    <definedName name="RH.4" localSheetId="1">#REF!</definedName>
    <definedName name="RH.4" localSheetId="2">#REF!</definedName>
    <definedName name="RH.4">#REF!</definedName>
    <definedName name="RH.7" localSheetId="3">#REF!</definedName>
    <definedName name="RH.7" localSheetId="1">#REF!</definedName>
    <definedName name="RH.7" localSheetId="2">#REF!</definedName>
    <definedName name="RH.7">#REF!</definedName>
    <definedName name="RHGREBGHRE" localSheetId="3">BlankMacro1</definedName>
    <definedName name="RHGREBGHRE" localSheetId="1">BlankMacro1</definedName>
    <definedName name="RHGREBGHRE" localSheetId="2">BlankMacro1</definedName>
    <definedName name="RHGREBGHRE">BlankMacro1</definedName>
    <definedName name="rhks" localSheetId="3">#REF!</definedName>
    <definedName name="rhks" localSheetId="1">#REF!</definedName>
    <definedName name="rhks" localSheetId="2">#REF!</definedName>
    <definedName name="rhks">#REF!</definedName>
    <definedName name="RI" localSheetId="3">[19]제수!#REF!</definedName>
    <definedName name="RI" localSheetId="1">[19]제수!#REF!</definedName>
    <definedName name="RI" localSheetId="2">[19]제수!#REF!</definedName>
    <definedName name="RI">[19]제수!#REF!</definedName>
    <definedName name="RJRJ" localSheetId="3">BlankMacro1</definedName>
    <definedName name="RJRJ" localSheetId="1">BlankMacro1</definedName>
    <definedName name="RJRJ" localSheetId="2">BlankMacro1</definedName>
    <definedName name="RJRJ">BlankMacro1</definedName>
    <definedName name="RJRKJRKJR" localSheetId="3">BlankMacro1</definedName>
    <definedName name="RJRKJRKJR" localSheetId="1">BlankMacro1</definedName>
    <definedName name="RJRKJRKJR" localSheetId="2">BlankMacro1</definedName>
    <definedName name="RJRKJRKJR">BlankMacro1</definedName>
    <definedName name="RK" localSheetId="3" hidden="1">[38]수량산출!#REF!</definedName>
    <definedName name="RK" localSheetId="1" hidden="1">[38]수량산출!#REF!</definedName>
    <definedName name="RK" localSheetId="2" hidden="1">[38]수량산출!#REF!</definedName>
    <definedName name="RK" hidden="1">[38]수량산출!#REF!</definedName>
    <definedName name="rks" hidden="1">{#N/A,#N/A,FALSE,"구조2"}</definedName>
    <definedName name="rkss" hidden="1">{#N/A,#N/A,FALSE,"부대1"}</definedName>
    <definedName name="rksss" hidden="1">{#N/A,#N/A,FALSE,"부대2"}</definedName>
    <definedName name="rkssss" hidden="1">{#N/A,#N/A,FALSE,"속도"}</definedName>
    <definedName name="RL5D">[16]교각계산!$K$98</definedName>
    <definedName name="RLTJD" localSheetId="3">BlankMacro1</definedName>
    <definedName name="RLTJD" localSheetId="1">BlankMacro1</definedName>
    <definedName name="RLTJD" localSheetId="2">BlankMacro1</definedName>
    <definedName name="RLTJD">BlankMacro1</definedName>
    <definedName name="Rl이" localSheetId="3">#REF!</definedName>
    <definedName name="Rl이" localSheetId="1">#REF!</definedName>
    <definedName name="Rl이" localSheetId="2">#REF!</definedName>
    <definedName name="Rl이">#REF!</definedName>
    <definedName name="Rl일" localSheetId="3">#REF!</definedName>
    <definedName name="Rl일" localSheetId="1">#REF!</definedName>
    <definedName name="Rl일" localSheetId="2">#REF!</definedName>
    <definedName name="Rl일">#REF!</definedName>
    <definedName name="ROCK_AUGER" localSheetId="3">[48]장비집계!#REF!</definedName>
    <definedName name="ROCK_AUGER" localSheetId="1">[48]장비집계!#REF!</definedName>
    <definedName name="ROCK_AUGER" localSheetId="2">[48]장비집계!#REF!</definedName>
    <definedName name="ROCK_AUGER">[48]장비집계!#REF!</definedName>
    <definedName name="ROCK1" localSheetId="3">#REF!</definedName>
    <definedName name="ROCK1" localSheetId="1">#REF!</definedName>
    <definedName name="ROCK1" localSheetId="2">#REF!</definedName>
    <definedName name="ROCK1">#REF!</definedName>
    <definedName name="rock1_e" localSheetId="3">#REF!</definedName>
    <definedName name="rock1_e" localSheetId="1">#REF!</definedName>
    <definedName name="rock1_e" localSheetId="2">#REF!</definedName>
    <definedName name="rock1_e">#REF!</definedName>
    <definedName name="rock1_ea" localSheetId="3">#REF!</definedName>
    <definedName name="rock1_ea" localSheetId="1">#REF!</definedName>
    <definedName name="rock1_ea" localSheetId="2">#REF!</definedName>
    <definedName name="rock1_ea">#REF!</definedName>
    <definedName name="ROCK2" localSheetId="3">#REF!</definedName>
    <definedName name="ROCK2" localSheetId="1">#REF!</definedName>
    <definedName name="ROCK2" localSheetId="2">#REF!</definedName>
    <definedName name="ROCK2">#REF!</definedName>
    <definedName name="rock2_e" localSheetId="3">#REF!</definedName>
    <definedName name="rock2_e" localSheetId="1">#REF!</definedName>
    <definedName name="rock2_e" localSheetId="2">#REF!</definedName>
    <definedName name="rock2_e">#REF!</definedName>
    <definedName name="rock2_ea" localSheetId="3">#REF!</definedName>
    <definedName name="rock2_ea" localSheetId="1">#REF!</definedName>
    <definedName name="rock2_ea" localSheetId="2">#REF!</definedName>
    <definedName name="rock2_ea">#REF!</definedName>
    <definedName name="ROCK3" localSheetId="3">#REF!</definedName>
    <definedName name="ROCK3" localSheetId="1">#REF!</definedName>
    <definedName name="ROCK3" localSheetId="2">#REF!</definedName>
    <definedName name="ROCK3">#REF!</definedName>
    <definedName name="rock3_e" localSheetId="3">#REF!</definedName>
    <definedName name="rock3_e" localSheetId="1">#REF!</definedName>
    <definedName name="rock3_e" localSheetId="2">#REF!</definedName>
    <definedName name="rock3_e">#REF!</definedName>
    <definedName name="rock3_ea" localSheetId="3">#REF!</definedName>
    <definedName name="rock3_ea" localSheetId="1">#REF!</definedName>
    <definedName name="rock3_ea" localSheetId="2">#REF!</definedName>
    <definedName name="rock3_ea">#REF!</definedName>
    <definedName name="ROCK4" localSheetId="3">#REF!</definedName>
    <definedName name="ROCK4" localSheetId="1">#REF!</definedName>
    <definedName name="ROCK4" localSheetId="2">#REF!</definedName>
    <definedName name="ROCK4">#REF!</definedName>
    <definedName name="rock4_e" localSheetId="3">#REF!</definedName>
    <definedName name="rock4_e" localSheetId="1">#REF!</definedName>
    <definedName name="rock4_e" localSheetId="2">#REF!</definedName>
    <definedName name="rock4_e">#REF!</definedName>
    <definedName name="rock4_ea" localSheetId="3">#REF!</definedName>
    <definedName name="rock4_ea" localSheetId="1">#REF!</definedName>
    <definedName name="rock4_ea" localSheetId="2">#REF!</definedName>
    <definedName name="rock4_ea">#REF!</definedName>
    <definedName name="rowclm">MOD(ROW(),2)</definedName>
    <definedName name="RR" localSheetId="3">#REF!</definedName>
    <definedName name="RR" localSheetId="1">#REF!</definedName>
    <definedName name="RR" localSheetId="2">#REF!</definedName>
    <definedName name="RR">#REF!</definedName>
    <definedName name="RRR" hidden="1">{#N/A,#N/A,FALSE,"포장2"}</definedName>
    <definedName name="rrrtrer" hidden="1">{#N/A,#N/A,FALSE,"표지목차"}</definedName>
    <definedName name="rsaraf" hidden="1">{#N/A,#N/A,FALSE,"운반시간"}</definedName>
    <definedName name="RTYHERY" localSheetId="3">BlankMacro1</definedName>
    <definedName name="RTYHERY" localSheetId="1">BlankMacro1</definedName>
    <definedName name="RTYHERY" localSheetId="2">BlankMacro1</definedName>
    <definedName name="RTYHERY">BlankMacro1</definedName>
    <definedName name="rwe6vtd" hidden="1">{#N/A,#N/A,FALSE,"표지목차"}</definedName>
    <definedName name="ryescerfwe" hidden="1">{#N/A,#N/A,FALSE,"부대2"}</definedName>
    <definedName name="S">[66]DATE!$I$24:$I$85</definedName>
    <definedName name="s_1" localSheetId="3">#REF!</definedName>
    <definedName name="s_1" localSheetId="1">#REF!</definedName>
    <definedName name="s_1" localSheetId="2">#REF!</definedName>
    <definedName name="s_1">#REF!</definedName>
    <definedName name="s_2" localSheetId="3">#REF!</definedName>
    <definedName name="s_2" localSheetId="1">#REF!</definedName>
    <definedName name="s_2" localSheetId="2">#REF!</definedName>
    <definedName name="s_2">#REF!</definedName>
    <definedName name="S2L" localSheetId="3">#REF!</definedName>
    <definedName name="S2L" localSheetId="1">#REF!</definedName>
    <definedName name="S2L" localSheetId="2">#REF!</definedName>
    <definedName name="S2L">#REF!</definedName>
    <definedName name="SA" localSheetId="3">[19]제수!#REF!</definedName>
    <definedName name="SA" localSheetId="1">[19]제수!#REF!</definedName>
    <definedName name="SA" localSheetId="2">[19]제수!#REF!</definedName>
    <definedName name="SA">[19]제수!#REF!</definedName>
    <definedName name="sadasd" localSheetId="3">BlankMacro1</definedName>
    <definedName name="sadasd" localSheetId="1">BlankMacro1</definedName>
    <definedName name="sadasd" localSheetId="2">BlankMacro1</definedName>
    <definedName name="sadasd">BlankMacro1</definedName>
    <definedName name="safddsf" localSheetId="3">BlankMacro1</definedName>
    <definedName name="safddsf" localSheetId="1">BlankMacro1</definedName>
    <definedName name="safddsf" localSheetId="2">BlankMacro1</definedName>
    <definedName name="safddsf">BlankMacro1</definedName>
    <definedName name="sasasa" hidden="1">{#N/A,#N/A,FALSE,"속도"}</definedName>
    <definedName name="SASL" localSheetId="3">'[53]3련 BOX'!#REF!</definedName>
    <definedName name="SASL" localSheetId="1">'[53]3련 BOX'!#REF!</definedName>
    <definedName name="SASL" localSheetId="2">'[53]3련 BOX'!#REF!</definedName>
    <definedName name="SASL">'[53]3련 BOX'!#REF!</definedName>
    <definedName name="SCK" localSheetId="3">#REF!</definedName>
    <definedName name="SCK" localSheetId="1">#REF!</definedName>
    <definedName name="SCK" localSheetId="2">#REF!</definedName>
    <definedName name="SCK">#REF!</definedName>
    <definedName name="sd" localSheetId="3" hidden="1">#REF!</definedName>
    <definedName name="sd" localSheetId="1" hidden="1">#REF!</definedName>
    <definedName name="sd" localSheetId="2" hidden="1">#REF!</definedName>
    <definedName name="sd" hidden="1">#REF!</definedName>
    <definedName name="SDA">{"'광피스표'!$A$3:$N$54"}</definedName>
    <definedName name="SDCFG\" hidden="1">{#N/A,#N/A,FALSE,"운반시간"}</definedName>
    <definedName name="SDDFD" hidden="1">{#N/A,#N/A,FALSE,"배수1"}</definedName>
    <definedName name="SDF" hidden="1">{#N/A,#N/A,FALSE,"전력간선"}</definedName>
    <definedName name="sdfasad" localSheetId="3">BlankMacro1</definedName>
    <definedName name="sdfasad" localSheetId="1">BlankMacro1</definedName>
    <definedName name="sdfasad" localSheetId="2">BlankMacro1</definedName>
    <definedName name="sdfasad">BlankMacro1</definedName>
    <definedName name="sdfdf" localSheetId="3">BlankMacro1</definedName>
    <definedName name="sdfdf" localSheetId="1">BlankMacro1</definedName>
    <definedName name="sdfdf" localSheetId="2">BlankMacro1</definedName>
    <definedName name="sdfdf">BlankMacro1</definedName>
    <definedName name="SDFDFD" hidden="1">{#N/A,#N/A,FALSE,"운반시간"}</definedName>
    <definedName name="sdfeer" localSheetId="3">BlankMacro1</definedName>
    <definedName name="sdfeer" localSheetId="1">BlankMacro1</definedName>
    <definedName name="sdfeer" localSheetId="2">BlankMacro1</definedName>
    <definedName name="sdfeer">BlankMacro1</definedName>
    <definedName name="sdfg">'[59]ABUT수량-A1'!$T$25</definedName>
    <definedName name="sdfs" localSheetId="3">BlankMacro1</definedName>
    <definedName name="sdfs" localSheetId="1">BlankMacro1</definedName>
    <definedName name="sdfs" localSheetId="2">BlankMacro1</definedName>
    <definedName name="sdfs">BlankMacro1</definedName>
    <definedName name="sdfsd" localSheetId="3">BlankMacro1</definedName>
    <definedName name="sdfsd" localSheetId="1">BlankMacro1</definedName>
    <definedName name="sdfsd" localSheetId="2">BlankMacro1</definedName>
    <definedName name="sdfsd">BlankMacro1</definedName>
    <definedName name="sdfsdf" localSheetId="3">BlankMacro1</definedName>
    <definedName name="sdfsdf" localSheetId="1">BlankMacro1</definedName>
    <definedName name="sdfsdf" localSheetId="2">BlankMacro1</definedName>
    <definedName name="sdfsdf">BlankMacro1</definedName>
    <definedName name="sdfvcxv" localSheetId="3">BlankMacro1</definedName>
    <definedName name="sdfvcxv" localSheetId="1">BlankMacro1</definedName>
    <definedName name="sdfvcxv" localSheetId="2">BlankMacro1</definedName>
    <definedName name="sdfvcxv">BlankMacro1</definedName>
    <definedName name="SDFVDRF" localSheetId="3">BlankMacro1</definedName>
    <definedName name="SDFVDRF" localSheetId="1">BlankMacro1</definedName>
    <definedName name="SDFVDRF" localSheetId="2">BlankMacro1</definedName>
    <definedName name="SDFVDRF">BlankMacro1</definedName>
    <definedName name="SDFWE" localSheetId="3">BlankMacro1</definedName>
    <definedName name="SDFWE" localSheetId="1">BlankMacro1</definedName>
    <definedName name="SDFWE" localSheetId="2">BlankMacro1</definedName>
    <definedName name="SDFWE">BlankMacro1</definedName>
    <definedName name="SDFWEF" localSheetId="3">BlankMacro1</definedName>
    <definedName name="SDFWEF" localSheetId="1">BlankMacro1</definedName>
    <definedName name="SDFWEF" localSheetId="2">BlankMacro1</definedName>
    <definedName name="SDFWEF">BlankMacro1</definedName>
    <definedName name="sdg" localSheetId="3" hidden="1">#REF!</definedName>
    <definedName name="sdg" localSheetId="1" hidden="1">#REF!</definedName>
    <definedName name="sdg" localSheetId="2" hidden="1">#REF!</definedName>
    <definedName name="sdg" hidden="1">#REF!</definedName>
    <definedName name="SDGFFD" localSheetId="3">BlankMacro1</definedName>
    <definedName name="SDGFFD" localSheetId="1">BlankMacro1</definedName>
    <definedName name="SDGFFD" localSheetId="2">BlankMacro1</definedName>
    <definedName name="SDGFFD">BlankMacro1</definedName>
    <definedName name="SDS" hidden="1">{#N/A,#N/A,FALSE,"2~8번"}</definedName>
    <definedName name="sdsda" hidden="1">{#N/A,#N/A,TRUE,"토적및재료집계";#N/A,#N/A,TRUE,"토적및재료집계";#N/A,#N/A,TRUE,"단위량"}</definedName>
    <definedName name="sdsdddd" hidden="1">{#N/A,#N/A,FALSE,"토공2"}</definedName>
    <definedName name="SEGFDZRGREG" localSheetId="3">BlankMacro1</definedName>
    <definedName name="SEGFDZRGREG" localSheetId="1">BlankMacro1</definedName>
    <definedName name="SEGFDZRGREG" localSheetId="2">BlankMacro1</definedName>
    <definedName name="SEGFDZRGREG">BlankMacro1</definedName>
    <definedName name="sfggf" hidden="1">{#N/A,#N/A,FALSE,"배수1"}</definedName>
    <definedName name="sfwe" localSheetId="3">BlankMacro1</definedName>
    <definedName name="sfwe" localSheetId="1">BlankMacro1</definedName>
    <definedName name="sfwe" localSheetId="2">BlankMacro1</definedName>
    <definedName name="sfwe">BlankMacro1</definedName>
    <definedName name="S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HE" localSheetId="3">#REF!</definedName>
    <definedName name="SHE" localSheetId="1">#REF!</definedName>
    <definedName name="SHE" localSheetId="2">#REF!</definedName>
    <definedName name="SHE">#REF!</definedName>
    <definedName name="SHT" localSheetId="3">#REF!</definedName>
    <definedName name="SHT" localSheetId="1">#REF!</definedName>
    <definedName name="SHT" localSheetId="2">#REF!</definedName>
    <definedName name="SHT">#REF!</definedName>
    <definedName name="sinchook" localSheetId="3">#REF!</definedName>
    <definedName name="sinchook" localSheetId="1">#REF!</definedName>
    <definedName name="sinchook" localSheetId="2">#REF!</definedName>
    <definedName name="sinchook">#REF!</definedName>
    <definedName name="SK" localSheetId="3">#REF!</definedName>
    <definedName name="SK" localSheetId="1">#REF!</definedName>
    <definedName name="SK" localSheetId="2">#REF!</definedName>
    <definedName name="SK">#REF!</definedName>
    <definedName name="skc" localSheetId="3">#REF!</definedName>
    <definedName name="skc" localSheetId="1">#REF!</definedName>
    <definedName name="skc" localSheetId="2">#REF!</definedName>
    <definedName name="skc">#REF!</definedName>
    <definedName name="SKE">[12]Sheet1!$L$36</definedName>
    <definedName name="SKEW" localSheetId="3">#REF!</definedName>
    <definedName name="SKEW" localSheetId="1">#REF!</definedName>
    <definedName name="SKEW" localSheetId="2">#REF!</definedName>
    <definedName name="SKEW">#REF!</definedName>
    <definedName name="SKIN" localSheetId="3">#REF!</definedName>
    <definedName name="SKIN" localSheetId="1">#REF!</definedName>
    <definedName name="SKIN" localSheetId="2">#REF!</definedName>
    <definedName name="SKIN">#REF!</definedName>
    <definedName name="SLAB1" localSheetId="3">#REF!</definedName>
    <definedName name="SLAB1" localSheetId="1">#REF!</definedName>
    <definedName name="SLAB1" localSheetId="2">#REF!</definedName>
    <definedName name="SLAB1">#REF!</definedName>
    <definedName name="SLAB2" localSheetId="3">#REF!</definedName>
    <definedName name="SLAB2" localSheetId="1">#REF!</definedName>
    <definedName name="SLAB2" localSheetId="2">#REF!</definedName>
    <definedName name="SLAB2">#REF!</definedName>
    <definedName name="SLAB3" localSheetId="3">#REF!</definedName>
    <definedName name="SLAB3" localSheetId="1">#REF!</definedName>
    <definedName name="SLAB3" localSheetId="2">#REF!</definedName>
    <definedName name="SLAB3">#REF!</definedName>
    <definedName name="SMP" localSheetId="3">#REF!</definedName>
    <definedName name="SMP" localSheetId="1">#REF!</definedName>
    <definedName name="SMP" localSheetId="2">#REF!</definedName>
    <definedName name="SMP">#REF!</definedName>
    <definedName name="sortt" localSheetId="3" hidden="1">#REF!</definedName>
    <definedName name="sortt" localSheetId="1" hidden="1">#REF!</definedName>
    <definedName name="sortt" localSheetId="2" hidden="1">#REF!</definedName>
    <definedName name="sortt" hidden="1">#REF!</definedName>
    <definedName name="SPA" localSheetId="3">#REF!</definedName>
    <definedName name="SPA" localSheetId="1">#REF!</definedName>
    <definedName name="SPA" localSheetId="2">#REF!</definedName>
    <definedName name="SPA">#REF!</definedName>
    <definedName name="SPEC" localSheetId="3">#REF!</definedName>
    <definedName name="SPEC" localSheetId="1">#REF!</definedName>
    <definedName name="SPEC" localSheetId="2">#REF!</definedName>
    <definedName name="SPEC">#REF!</definedName>
    <definedName name="SPTYPE1" localSheetId="3">#REF!</definedName>
    <definedName name="SPTYPE1" localSheetId="1">#REF!</definedName>
    <definedName name="SPTYPE1" localSheetId="2">#REF!</definedName>
    <definedName name="SPTYPE1">#REF!</definedName>
    <definedName name="SRDBRE" localSheetId="3">BlankMacro1</definedName>
    <definedName name="SRDBRE" localSheetId="1">BlankMacro1</definedName>
    <definedName name="SRDBRE" localSheetId="2">BlankMacro1</definedName>
    <definedName name="SRDBRE">BlankMacro1</definedName>
    <definedName name="SS" localSheetId="3">#REF!</definedName>
    <definedName name="SS" localSheetId="1">#REF!</definedName>
    <definedName name="SS" localSheetId="2">#REF!</definedName>
    <definedName name="SS">#REF!</definedName>
    <definedName name="sss" hidden="1">{#N/A,#N/A,FALSE,"전력간선"}</definedName>
    <definedName name="sssss" hidden="1">{#N/A,#N/A,FALSE,"운반시간"}</definedName>
    <definedName name="ST" localSheetId="3">#REF!</definedName>
    <definedName name="ST" localSheetId="1">#REF!</definedName>
    <definedName name="ST" localSheetId="2">#REF!</definedName>
    <definedName name="ST">#REF!</definedName>
    <definedName name="STOWH" localSheetId="3">'[53]3련 BOX'!#REF!</definedName>
    <definedName name="STOWH" localSheetId="1">'[53]3련 BOX'!#REF!</definedName>
    <definedName name="STOWH" localSheetId="2">'[53]3련 BOX'!#REF!</definedName>
    <definedName name="STOWH">'[53]3련 BOX'!#REF!</definedName>
    <definedName name="Strand가닥수" localSheetId="3">#REF!</definedName>
    <definedName name="Strand가닥수" localSheetId="1">#REF!</definedName>
    <definedName name="Strand가닥수" localSheetId="2">#REF!</definedName>
    <definedName name="Strand가닥수">#REF!</definedName>
    <definedName name="Strand단면적" localSheetId="3">#REF!</definedName>
    <definedName name="Strand단면적" localSheetId="1">#REF!</definedName>
    <definedName name="Strand단면적" localSheetId="2">#REF!</definedName>
    <definedName name="Strand단면적">#REF!</definedName>
    <definedName name="Strand직경" localSheetId="3">#REF!</definedName>
    <definedName name="Strand직경" localSheetId="1">#REF!</definedName>
    <definedName name="Strand직경" localSheetId="2">#REF!</definedName>
    <definedName name="Strand직경">#REF!</definedName>
    <definedName name="STRUT" localSheetId="3">#REF!</definedName>
    <definedName name="STRUT" localSheetId="1">#REF!</definedName>
    <definedName name="STRUT" localSheetId="2">#REF!</definedName>
    <definedName name="STRUT">#REF!</definedName>
    <definedName name="STRUT_E" localSheetId="3">#REF!</definedName>
    <definedName name="STRUT_E" localSheetId="1">#REF!</definedName>
    <definedName name="STRUT_E" localSheetId="2">#REF!</definedName>
    <definedName name="STRUT_E">#REF!</definedName>
    <definedName name="STRUT_EA" localSheetId="3">#REF!</definedName>
    <definedName name="STRUT_EA" localSheetId="1">#REF!</definedName>
    <definedName name="STRUT_EA" localSheetId="2">#REF!</definedName>
    <definedName name="STRUT_EA">#REF!</definedName>
    <definedName name="STRUT_EA1" localSheetId="3">#REF!</definedName>
    <definedName name="STRUT_EA1" localSheetId="1">#REF!</definedName>
    <definedName name="STRUT_EA1" localSheetId="2">#REF!</definedName>
    <definedName name="STRUT_EA1">#REF!</definedName>
    <definedName name="SUM" localSheetId="3">#REF!</definedName>
    <definedName name="SUM" localSheetId="1">#REF!</definedName>
    <definedName name="SUM" localSheetId="2">#REF!</definedName>
    <definedName name="SUM">#REF!</definedName>
    <definedName name="sung">#N/A</definedName>
    <definedName name="SVS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WH.1" localSheetId="3">'[53]3련 BOX'!#REF!</definedName>
    <definedName name="SWH.1" localSheetId="1">'[53]3련 BOX'!#REF!</definedName>
    <definedName name="SWH.1" localSheetId="2">'[53]3련 BOX'!#REF!</definedName>
    <definedName name="SWH.1">'[53]3련 BOX'!#REF!</definedName>
    <definedName name="SWH.2" localSheetId="3">'[53]3련 BOX'!#REF!</definedName>
    <definedName name="SWH.2" localSheetId="1">'[53]3련 BOX'!#REF!</definedName>
    <definedName name="SWH.2" localSheetId="2">'[53]3련 BOX'!#REF!</definedName>
    <definedName name="SWH.2">'[53]3련 BOX'!#REF!</definedName>
    <definedName name="SWH.3" localSheetId="3">'[53]3련 BOX'!#REF!</definedName>
    <definedName name="SWH.3" localSheetId="1">'[53]3련 BOX'!#REF!</definedName>
    <definedName name="SWH.3" localSheetId="2">'[53]3련 BOX'!#REF!</definedName>
    <definedName name="SWH.3">'[53]3련 BOX'!#REF!</definedName>
    <definedName name="SWL">[12]Sheet1!$N$32</definedName>
    <definedName name="SWR">[12]Sheet1!$N$33</definedName>
    <definedName name="SY" localSheetId="3">#REF!</definedName>
    <definedName name="SY" localSheetId="1">#REF!</definedName>
    <definedName name="SY" localSheetId="2">#REF!</definedName>
    <definedName name="SY">#REF!</definedName>
    <definedName name="T" localSheetId="3">[23]교각1!#REF!</definedName>
    <definedName name="T" localSheetId="1">[23]교각1!#REF!</definedName>
    <definedName name="T" localSheetId="2">[23]교각1!#REF!</definedName>
    <definedName name="T">[23]교각1!#REF!</definedName>
    <definedName name="T.B.M.설치">[30]진주방향!$AS$433</definedName>
    <definedName name="T.B.M설치" localSheetId="3">#REF!</definedName>
    <definedName name="T.B.M설치" localSheetId="1">#REF!</definedName>
    <definedName name="T.B.M설치" localSheetId="2">#REF!</definedName>
    <definedName name="T.B.M설치">#REF!</definedName>
    <definedName name="T_AMOUNT" localSheetId="3">#REF!</definedName>
    <definedName name="T_AMOUNT" localSheetId="1">#REF!</definedName>
    <definedName name="T_AMOUNT" localSheetId="2">#REF!</definedName>
    <definedName name="T_AMOUNT">#REF!</definedName>
    <definedName name="T_UPRICE" localSheetId="3">#REF!</definedName>
    <definedName name="T_UPRICE" localSheetId="1">#REF!</definedName>
    <definedName name="T_UPRICE" localSheetId="2">#REF!</definedName>
    <definedName name="T_UPRICE">#REF!</definedName>
    <definedName name="T1S">[12]Sheet1!$D$46</definedName>
    <definedName name="T2S">[12]Sheet1!$D$47</definedName>
    <definedName name="T3S">[12]Sheet1!$D$48</definedName>
    <definedName name="TA" localSheetId="3">#REF!</definedName>
    <definedName name="TA" localSheetId="1">#REF!</definedName>
    <definedName name="TA" localSheetId="2">#REF!</definedName>
    <definedName name="TA">#REF!</definedName>
    <definedName name="TAK" localSheetId="3">#REF!</definedName>
    <definedName name="TAK" localSheetId="1">#REF!</definedName>
    <definedName name="TAK" localSheetId="2">#REF!</definedName>
    <definedName name="TAK">#REF!</definedName>
    <definedName name="TB" localSheetId="3">#REF!</definedName>
    <definedName name="TB" localSheetId="1">#REF!</definedName>
    <definedName name="TB" localSheetId="2">#REF!</definedName>
    <definedName name="TB">#REF!</definedName>
    <definedName name="Tba" localSheetId="3">#REF!</definedName>
    <definedName name="Tba" localSheetId="1">#REF!</definedName>
    <definedName name="Tba" localSheetId="2">#REF!</definedName>
    <definedName name="Tba">#REF!</definedName>
    <definedName name="TBM" localSheetId="3">#REF!</definedName>
    <definedName name="TBM" localSheetId="1">#REF!</definedName>
    <definedName name="TBM" localSheetId="2">#REF!</definedName>
    <definedName name="TBM">#REF!</definedName>
    <definedName name="Ted" localSheetId="3">#REF!</definedName>
    <definedName name="Ted" localSheetId="1">#REF!</definedName>
    <definedName name="Ted" localSheetId="2">#REF!</definedName>
    <definedName name="Ted">#REF!</definedName>
    <definedName name="Tel" localSheetId="3">#REF!</definedName>
    <definedName name="Tel" localSheetId="1">#REF!</definedName>
    <definedName name="Tel" localSheetId="2">#REF!</definedName>
    <definedName name="Tel">#REF!</definedName>
    <definedName name="Tendon단면적" localSheetId="3">#REF!</definedName>
    <definedName name="Tendon단면적" localSheetId="1">#REF!</definedName>
    <definedName name="Tendon단면적" localSheetId="2">#REF!</definedName>
    <definedName name="Tendon단면적">#REF!</definedName>
    <definedName name="test" localSheetId="3">#REF!</definedName>
    <definedName name="test" localSheetId="1">#REF!</definedName>
    <definedName name="test" localSheetId="2">#REF!</definedName>
    <definedName name="test">#REF!</definedName>
    <definedName name="test2" localSheetId="3">#REF!</definedName>
    <definedName name="test2" localSheetId="1">#REF!</definedName>
    <definedName name="test2" localSheetId="2">#REF!</definedName>
    <definedName name="test2">#REF!</definedName>
    <definedName name="THGB" localSheetId="3">BlankMacro1</definedName>
    <definedName name="THGB" localSheetId="1">BlankMacro1</definedName>
    <definedName name="THGB" localSheetId="2">BlankMacro1</definedName>
    <definedName name="THGB">BlankMacro1</definedName>
    <definedName name="THU" localSheetId="3">#REF!</definedName>
    <definedName name="THU" localSheetId="1">#REF!</definedName>
    <definedName name="THU" localSheetId="2">#REF!</definedName>
    <definedName name="THU">#REF!</definedName>
    <definedName name="TITLE_AEAR">[67]우수공!$1:$3,[67]우수공!$A:$D</definedName>
    <definedName name="titles" localSheetId="3">#REF!</definedName>
    <definedName name="titles" localSheetId="1">#REF!</definedName>
    <definedName name="titles" localSheetId="2">#REF!</definedName>
    <definedName name="titles">#REF!</definedName>
    <definedName name="TKH" localSheetId="3">'[53]3련 BOX'!#REF!</definedName>
    <definedName name="TKH" localSheetId="1">'[53]3련 BOX'!#REF!</definedName>
    <definedName name="TKH" localSheetId="2">'[53]3련 BOX'!#REF!</definedName>
    <definedName name="TKH">'[53]3련 BOX'!#REF!</definedName>
    <definedName name="Tl" localSheetId="3">#REF!</definedName>
    <definedName name="Tl" localSheetId="1">#REF!</definedName>
    <definedName name="Tl" localSheetId="2">#REF!</definedName>
    <definedName name="Tl">#REF!</definedName>
    <definedName name="TMO">[12]Sheet1!$F$51</definedName>
    <definedName name="TOB" localSheetId="3">#REF!</definedName>
    <definedName name="TOB" localSheetId="1">#REF!</definedName>
    <definedName name="TOB" localSheetId="2">#REF!</definedName>
    <definedName name="TOB">#REF!</definedName>
    <definedName name="TOH" localSheetId="3">#REF!</definedName>
    <definedName name="TOH" localSheetId="1">#REF!</definedName>
    <definedName name="TOH" localSheetId="2">#REF!</definedName>
    <definedName name="TOH">#REF!</definedName>
    <definedName name="TOLB" localSheetId="3">#REF!</definedName>
    <definedName name="TOLB" localSheetId="1">#REF!</definedName>
    <definedName name="TOLB" localSheetId="2">#REF!</definedName>
    <definedName name="TOLB">#REF!</definedName>
    <definedName name="TON">" Sheet1!$G$54"</definedName>
    <definedName name="TOWB" localSheetId="3">#REF!</definedName>
    <definedName name="TOWB" localSheetId="1">#REF!</definedName>
    <definedName name="TOWB" localSheetId="2">#REF!</definedName>
    <definedName name="TOWB">#REF!</definedName>
    <definedName name="TOWH" localSheetId="3">#REF!</definedName>
    <definedName name="TOWH" localSheetId="1">#REF!</definedName>
    <definedName name="TOWH" localSheetId="2">#REF!</definedName>
    <definedName name="TOWH">#REF!</definedName>
    <definedName name="tr" localSheetId="3" hidden="1">#REF!</definedName>
    <definedName name="tr" localSheetId="1" hidden="1">#REF!</definedName>
    <definedName name="tr" localSheetId="2" hidden="1">#REF!</definedName>
    <definedName name="tr" hidden="1">#REF!</definedName>
    <definedName name="Tra" localSheetId="3">#REF!</definedName>
    <definedName name="Tra" localSheetId="1">#REF!</definedName>
    <definedName name="Tra" localSheetId="2">#REF!</definedName>
    <definedName name="Tra">#REF!</definedName>
    <definedName name="tray">100%</definedName>
    <definedName name="trunc" localSheetId="3">#REF!</definedName>
    <definedName name="trunc" localSheetId="1">#REF!</definedName>
    <definedName name="trunc" localSheetId="2">#REF!</definedName>
    <definedName name="trunc">#REF!</definedName>
    <definedName name="TS" localSheetId="3">#REF!</definedName>
    <definedName name="TS" localSheetId="1">#REF!</definedName>
    <definedName name="TS" localSheetId="2">#REF!</definedName>
    <definedName name="TS">#REF!</definedName>
    <definedName name="Tsa" localSheetId="3">#REF!</definedName>
    <definedName name="Tsa" localSheetId="1">#REF!</definedName>
    <definedName name="Tsa" localSheetId="2">#REF!</definedName>
    <definedName name="Tsa">#REF!</definedName>
    <definedName name="TSS" localSheetId="3">[56]우각부보강!#REF!</definedName>
    <definedName name="TSS" localSheetId="1">[56]우각부보강!#REF!</definedName>
    <definedName name="TSS" localSheetId="2">[56]우각부보강!#REF!</definedName>
    <definedName name="TSS">[56]우각부보강!#REF!</definedName>
    <definedName name="tt" hidden="1">{#N/A,#N/A,FALSE,"단가표지"}</definedName>
    <definedName name="ttt" localSheetId="3">BlankMacro1</definedName>
    <definedName name="ttt" localSheetId="1">BlankMacro1</definedName>
    <definedName name="ttt" localSheetId="2">BlankMacro1</definedName>
    <definedName name="ttt">BlankMacro1</definedName>
    <definedName name="tttt" hidden="1">{#N/A,#N/A,FALSE,"골재소요량";#N/A,#N/A,FALSE,"골재소요량"}</definedName>
    <definedName name="tttttt" hidden="1">{#N/A,#N/A,FALSE,"골재소요량";#N/A,#N/A,FALSE,"골재소요량"}</definedName>
    <definedName name="TU" localSheetId="3">#REF!</definedName>
    <definedName name="TU" localSheetId="1">#REF!</definedName>
    <definedName name="TU" localSheetId="2">#REF!</definedName>
    <definedName name="TU">#REF!</definedName>
    <definedName name="TUYT" localSheetId="3">BlankMacro1</definedName>
    <definedName name="TUYT" localSheetId="1">BlankMacro1</definedName>
    <definedName name="TUYT" localSheetId="2">BlankMacro1</definedName>
    <definedName name="TUYT">BlankMacro1</definedName>
    <definedName name="TV" localSheetId="3">#REF!</definedName>
    <definedName name="TV" localSheetId="1">#REF!</definedName>
    <definedName name="TV" localSheetId="2">#REF!</definedName>
    <definedName name="TV">#REF!</definedName>
    <definedName name="TW" localSheetId="3">#REF!</definedName>
    <definedName name="TW" localSheetId="1">#REF!</definedName>
    <definedName name="TW" localSheetId="2">#REF!</definedName>
    <definedName name="TW">#REF!</definedName>
    <definedName name="TWL">[12]Sheet1!$N$29</definedName>
    <definedName name="TWR">[12]Sheet1!$N$30</definedName>
    <definedName name="TWW" localSheetId="3">#REF!</definedName>
    <definedName name="TWW" localSheetId="1">#REF!</definedName>
    <definedName name="TWW" localSheetId="2">#REF!</definedName>
    <definedName name="TWW">#REF!</definedName>
    <definedName name="Ty1H1" localSheetId="3">#REF!</definedName>
    <definedName name="Ty1H1" localSheetId="1">#REF!</definedName>
    <definedName name="Ty1H1" localSheetId="2">#REF!</definedName>
    <definedName name="Ty1H1">#REF!</definedName>
    <definedName name="Ty1H2" localSheetId="3">#REF!</definedName>
    <definedName name="Ty1H2" localSheetId="1">#REF!</definedName>
    <definedName name="Ty1H2" localSheetId="2">#REF!</definedName>
    <definedName name="Ty1H2">#REF!</definedName>
    <definedName name="Ty1H3" localSheetId="3">#REF!</definedName>
    <definedName name="Ty1H3" localSheetId="1">#REF!</definedName>
    <definedName name="Ty1H3" localSheetId="2">#REF!</definedName>
    <definedName name="Ty1H3">#REF!</definedName>
    <definedName name="Ty1Hun1" localSheetId="3">#REF!</definedName>
    <definedName name="Ty1Hun1" localSheetId="1">#REF!</definedName>
    <definedName name="Ty1Hun1" localSheetId="2">#REF!</definedName>
    <definedName name="Ty1Hun1">#REF!</definedName>
    <definedName name="Ty1Hun2" localSheetId="3">#REF!</definedName>
    <definedName name="Ty1Hun2" localSheetId="1">#REF!</definedName>
    <definedName name="Ty1Hun2" localSheetId="2">#REF!</definedName>
    <definedName name="Ty1Hun2">#REF!</definedName>
    <definedName name="Ty1K1" localSheetId="3">#REF!</definedName>
    <definedName name="Ty1K1" localSheetId="1">#REF!</definedName>
    <definedName name="Ty1K1" localSheetId="2">#REF!</definedName>
    <definedName name="Ty1K1">#REF!</definedName>
    <definedName name="Ty1K2" localSheetId="3">#REF!</definedName>
    <definedName name="Ty1K2" localSheetId="1">#REF!</definedName>
    <definedName name="Ty1K2" localSheetId="2">#REF!</definedName>
    <definedName name="Ty1K2">#REF!</definedName>
    <definedName name="Ty1L1" localSheetId="3">#REF!</definedName>
    <definedName name="Ty1L1" localSheetId="1">#REF!</definedName>
    <definedName name="Ty1L1" localSheetId="2">#REF!</definedName>
    <definedName name="Ty1L1">#REF!</definedName>
    <definedName name="Ty1L2" localSheetId="3">#REF!</definedName>
    <definedName name="Ty1L2" localSheetId="1">#REF!</definedName>
    <definedName name="Ty1L2" localSheetId="2">#REF!</definedName>
    <definedName name="Ty1L2">#REF!</definedName>
    <definedName name="Ty1L3" localSheetId="3">#REF!</definedName>
    <definedName name="Ty1L3" localSheetId="1">#REF!</definedName>
    <definedName name="Ty1L3" localSheetId="2">#REF!</definedName>
    <definedName name="Ty1L3">#REF!</definedName>
    <definedName name="Ty1L4" localSheetId="3">#REF!</definedName>
    <definedName name="Ty1L4" localSheetId="1">#REF!</definedName>
    <definedName name="Ty1L4" localSheetId="2">#REF!</definedName>
    <definedName name="Ty1L4">#REF!</definedName>
    <definedName name="Ty1L5" localSheetId="3">#REF!</definedName>
    <definedName name="Ty1L5" localSheetId="1">#REF!</definedName>
    <definedName name="Ty1L5" localSheetId="2">#REF!</definedName>
    <definedName name="Ty1L5">#REF!</definedName>
    <definedName name="Ty1L6" localSheetId="3">#REF!</definedName>
    <definedName name="Ty1L6" localSheetId="1">#REF!</definedName>
    <definedName name="Ty1L6" localSheetId="2">#REF!</definedName>
    <definedName name="Ty1L6">#REF!</definedName>
    <definedName name="Ty1TH" localSheetId="3">#REF!</definedName>
    <definedName name="Ty1TH" localSheetId="1">#REF!</definedName>
    <definedName name="Ty1TH" localSheetId="2">#REF!</definedName>
    <definedName name="Ty1TH">#REF!</definedName>
    <definedName name="Ty1TL" localSheetId="3">#REF!</definedName>
    <definedName name="Ty1TL" localSheetId="1">#REF!</definedName>
    <definedName name="Ty1TL" localSheetId="2">#REF!</definedName>
    <definedName name="Ty1TL">#REF!</definedName>
    <definedName name="Ty2H1" localSheetId="3">#REF!</definedName>
    <definedName name="Ty2H1" localSheetId="1">#REF!</definedName>
    <definedName name="Ty2H1" localSheetId="2">#REF!</definedName>
    <definedName name="Ty2H1">#REF!</definedName>
    <definedName name="Ty2H2" localSheetId="3">#REF!</definedName>
    <definedName name="Ty2H2" localSheetId="1">#REF!</definedName>
    <definedName name="Ty2H2" localSheetId="2">#REF!</definedName>
    <definedName name="Ty2H2">#REF!</definedName>
    <definedName name="Ty2H3" localSheetId="3">#REF!</definedName>
    <definedName name="Ty2H3" localSheetId="1">#REF!</definedName>
    <definedName name="Ty2H3" localSheetId="2">#REF!</definedName>
    <definedName name="Ty2H3">#REF!</definedName>
    <definedName name="Ty2Hun1" localSheetId="3">#REF!</definedName>
    <definedName name="Ty2Hun1" localSheetId="1">#REF!</definedName>
    <definedName name="Ty2Hun1" localSheetId="2">#REF!</definedName>
    <definedName name="Ty2Hun1">#REF!</definedName>
    <definedName name="Ty2Hun2" localSheetId="3">#REF!</definedName>
    <definedName name="Ty2Hun2" localSheetId="1">#REF!</definedName>
    <definedName name="Ty2Hun2" localSheetId="2">#REF!</definedName>
    <definedName name="Ty2Hun2">#REF!</definedName>
    <definedName name="Ty2K1" localSheetId="3">#REF!</definedName>
    <definedName name="Ty2K1" localSheetId="1">#REF!</definedName>
    <definedName name="Ty2K1" localSheetId="2">#REF!</definedName>
    <definedName name="Ty2K1">#REF!</definedName>
    <definedName name="Ty2K2" localSheetId="3">#REF!</definedName>
    <definedName name="Ty2K2" localSheetId="1">#REF!</definedName>
    <definedName name="Ty2K2" localSheetId="2">#REF!</definedName>
    <definedName name="Ty2K2">#REF!</definedName>
    <definedName name="Ty2L1" localSheetId="3">#REF!</definedName>
    <definedName name="Ty2L1" localSheetId="1">#REF!</definedName>
    <definedName name="Ty2L1" localSheetId="2">#REF!</definedName>
    <definedName name="Ty2L1">#REF!</definedName>
    <definedName name="Ty2L2" localSheetId="3">#REF!</definedName>
    <definedName name="Ty2L2" localSheetId="1">#REF!</definedName>
    <definedName name="Ty2L2" localSheetId="2">#REF!</definedName>
    <definedName name="Ty2L2">#REF!</definedName>
    <definedName name="Ty2L3" localSheetId="3">#REF!</definedName>
    <definedName name="Ty2L3" localSheetId="1">#REF!</definedName>
    <definedName name="Ty2L3" localSheetId="2">#REF!</definedName>
    <definedName name="Ty2L3">#REF!</definedName>
    <definedName name="Ty2L4" localSheetId="3">#REF!</definedName>
    <definedName name="Ty2L4" localSheetId="1">#REF!</definedName>
    <definedName name="Ty2L4" localSheetId="2">#REF!</definedName>
    <definedName name="Ty2L4">#REF!</definedName>
    <definedName name="Ty2L5" localSheetId="3">#REF!</definedName>
    <definedName name="Ty2L5" localSheetId="1">#REF!</definedName>
    <definedName name="Ty2L5" localSheetId="2">#REF!</definedName>
    <definedName name="Ty2L5">#REF!</definedName>
    <definedName name="Ty2L6" localSheetId="3">#REF!</definedName>
    <definedName name="Ty2L6" localSheetId="1">#REF!</definedName>
    <definedName name="Ty2L6" localSheetId="2">#REF!</definedName>
    <definedName name="Ty2L6">#REF!</definedName>
    <definedName name="Ty2TH" localSheetId="3">#REF!</definedName>
    <definedName name="Ty2TH" localSheetId="1">#REF!</definedName>
    <definedName name="Ty2TH" localSheetId="2">#REF!</definedName>
    <definedName name="Ty2TH">#REF!</definedName>
    <definedName name="Ty2TL" localSheetId="3">#REF!</definedName>
    <definedName name="Ty2TL" localSheetId="1">#REF!</definedName>
    <definedName name="Ty2TL" localSheetId="2">#REF!</definedName>
    <definedName name="Ty2TL">#REF!</definedName>
    <definedName name="TYB" localSheetId="3">'[53]3련 BOX'!#REF!</definedName>
    <definedName name="TYB" localSheetId="1">'[53]3련 BOX'!#REF!</definedName>
    <definedName name="TYB" localSheetId="2">'[53]3련 BOX'!#REF!</definedName>
    <definedName name="TYB">'[53]3련 BOX'!#REF!</definedName>
    <definedName name="TYHFDGFD" hidden="1">{#N/A,#N/A,FALSE,"배수2"}</definedName>
    <definedName name="TYPE" localSheetId="3">#REF!</definedName>
    <definedName name="TYPE" localSheetId="1">#REF!</definedName>
    <definedName name="TYPE" localSheetId="2">#REF!</definedName>
    <definedName name="TYPE">#REF!</definedName>
    <definedName name="TYPEEA" localSheetId="3">#REF!</definedName>
    <definedName name="TYPEEA" localSheetId="1">#REF!</definedName>
    <definedName name="TYPEEA" localSheetId="2">#REF!</definedName>
    <definedName name="TYPEEA">#REF!</definedName>
    <definedName name="tyrrt" localSheetId="3">BlankMacro1</definedName>
    <definedName name="tyrrt" localSheetId="1">BlankMacro1</definedName>
    <definedName name="tyrrt" localSheetId="2">BlankMacro1</definedName>
    <definedName name="tyrrt">BlankMacro1</definedName>
    <definedName name="TYSEDRGS" localSheetId="3">BlankMacro1</definedName>
    <definedName name="TYSEDRGS" localSheetId="1">BlankMacro1</definedName>
    <definedName name="TYSEDRGS" localSheetId="2">BlankMacro1</definedName>
    <definedName name="TYSEDRGS">BlankMacro1</definedName>
    <definedName name="tytju4tewete" hidden="1">{#N/A,#N/A,FALSE,"속도"}</definedName>
    <definedName name="t세들분수전" localSheetId="3">#REF!</definedName>
    <definedName name="t세들분수전" localSheetId="1">#REF!</definedName>
    <definedName name="t세들분수전" localSheetId="2">#REF!</definedName>
    <definedName name="t세들분수전">#REF!</definedName>
    <definedName name="U" localSheetId="3">#REF!</definedName>
    <definedName name="U" localSheetId="1">#REF!</definedName>
    <definedName name="U" localSheetId="2">#REF!</definedName>
    <definedName name="U">#REF!</definedName>
    <definedName name="uhio8ou" hidden="1">{#N/A,#N/A,FALSE,"포장2"}</definedName>
    <definedName name="uiok" hidden="1">{#N/A,#N/A,FALSE,"표지목차"}</definedName>
    <definedName name="UJI">[68]DATE!$I$24:$I$85</definedName>
    <definedName name="ujk" hidden="1">{#N/A,#N/A,FALSE,"운반시간"}</definedName>
    <definedName name="ul" localSheetId="3">[3]설계조건!#REF!</definedName>
    <definedName name="ul" localSheetId="1">[3]설계조건!#REF!</definedName>
    <definedName name="ul" localSheetId="2">[3]설계조건!#REF!</definedName>
    <definedName name="ul">[3]설계조건!#REF!</definedName>
    <definedName name="um" localSheetId="3">[3]설계조건!#REF!</definedName>
    <definedName name="um" localSheetId="1">[3]설계조건!#REF!</definedName>
    <definedName name="um" localSheetId="2">[3]설계조건!#REF!</definedName>
    <definedName name="um">[3]설계조건!#REF!</definedName>
    <definedName name="UNIT" localSheetId="3">#REF!</definedName>
    <definedName name="UNIT" localSheetId="1">#REF!</definedName>
    <definedName name="UNIT" localSheetId="2">#REF!</definedName>
    <definedName name="UNIT">#REF!</definedName>
    <definedName name="uoi8p" hidden="1">{#N/A,#N/A,FALSE,"운반시간"}</definedName>
    <definedName name="uoi8u" hidden="1">{#N/A,#N/A,FALSE,"토공2"}</definedName>
    <definedName name="uoio" hidden="1">{#N/A,#N/A,FALSE,"포장1";#N/A,#N/A,FALSE,"포장1"}</definedName>
    <definedName name="uoiup" hidden="1">{#N/A,#N/A,FALSE,"구조1"}</definedName>
    <definedName name="UT" localSheetId="3">#REF!</definedName>
    <definedName name="UT" localSheetId="1">#REF!</definedName>
    <definedName name="UT" localSheetId="2">#REF!</definedName>
    <definedName name="UT">#REF!</definedName>
    <definedName name="uuuu" hidden="1">{#N/A,#N/A,FALSE,"단가표지"}</definedName>
    <definedName name="uw" localSheetId="3">[3]설계조건!#REF!</definedName>
    <definedName name="uw" localSheetId="1">[3]설계조건!#REF!</definedName>
    <definedName name="uw" localSheetId="2">[3]설계조건!#REF!</definedName>
    <definedName name="uw">[3]설계조건!#REF!</definedName>
    <definedName name="uyijh" localSheetId="3">BlankMacro1</definedName>
    <definedName name="uyijh" localSheetId="1">BlankMacro1</definedName>
    <definedName name="uyijh" localSheetId="2">BlankMacro1</definedName>
    <definedName name="uyijh">BlankMacro1</definedName>
    <definedName name="UYIJRTFY" localSheetId="3">BlankMacro1</definedName>
    <definedName name="UYIJRTFY" localSheetId="1">BlankMacro1</definedName>
    <definedName name="UYIJRTFY" localSheetId="2">BlankMacro1</definedName>
    <definedName name="UYIJRTFY">BlankMacro1</definedName>
    <definedName name="uyiy" localSheetId="3">BlankMacro1</definedName>
    <definedName name="uyiy" localSheetId="1">BlankMacro1</definedName>
    <definedName name="uyiy" localSheetId="2">BlankMacro1</definedName>
    <definedName name="uyiy">BlankMacro1</definedName>
    <definedName name="uyjesc" hidden="1">{#N/A,#N/A,FALSE,"포장1";#N/A,#N/A,FALSE,"포장1"}</definedName>
    <definedName name="U형수로">'[69]집수정(600-700)'!$P$4</definedName>
    <definedName name="U형측구수량산출조서" localSheetId="3">BlankMacro1</definedName>
    <definedName name="U형측구수량산출조서" localSheetId="1">BlankMacro1</definedName>
    <definedName name="U형측구수량산출조서" localSheetId="2">BlankMacro1</definedName>
    <definedName name="U형측구수량산출조서">BlankMacro1</definedName>
    <definedName name="V">[70]지장물C!$H$5</definedName>
    <definedName name="VAESFV" localSheetId="3">BlankMacro1</definedName>
    <definedName name="VAESFV" localSheetId="1">BlankMacro1</definedName>
    <definedName name="VAESFV" localSheetId="2">BlankMacro1</definedName>
    <definedName name="VAESFV">BlankMacro1</definedName>
    <definedName name="vbmnm" localSheetId="3">BlankMacro1</definedName>
    <definedName name="vbmnm" localSheetId="1">BlankMacro1</definedName>
    <definedName name="vbmnm" localSheetId="2">BlankMacro1</definedName>
    <definedName name="vbmnm">BlankMacro1</definedName>
    <definedName name="vbnvb" localSheetId="3">BlankMacro1</definedName>
    <definedName name="vbnvb" localSheetId="1">BlankMacro1</definedName>
    <definedName name="vbnvb" localSheetId="2">BlankMacro1</definedName>
    <definedName name="vbnvb">BlankMacro1</definedName>
    <definedName name="vcbc" localSheetId="3">BlankMacro1</definedName>
    <definedName name="vcbc" localSheetId="1">BlankMacro1</definedName>
    <definedName name="vcbc" localSheetId="2">BlankMacro1</definedName>
    <definedName name="vcbc">BlankMacro1</definedName>
    <definedName name="vcbcvbdf" localSheetId="3">BlankMacro1</definedName>
    <definedName name="vcbcvbdf" localSheetId="1">BlankMacro1</definedName>
    <definedName name="vcbcvbdf" localSheetId="2">BlankMacro1</definedName>
    <definedName name="vcbcvbdf">BlankMacro1</definedName>
    <definedName name="VSV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vwat" hidden="1">{#N/A,#N/A,FALSE,"운반시간"}</definedName>
    <definedName name="w" localSheetId="3">#REF!</definedName>
    <definedName name="w" localSheetId="1">#REF!</definedName>
    <definedName name="w" localSheetId="2">#REF!</definedName>
    <definedName name="w">#REF!</definedName>
    <definedName name="w_m" localSheetId="3">#REF!</definedName>
    <definedName name="w_m" localSheetId="1">#REF!</definedName>
    <definedName name="w_m" localSheetId="2">#REF!</definedName>
    <definedName name="w_m">#REF!</definedName>
    <definedName name="w_m1" localSheetId="3">#REF!</definedName>
    <definedName name="w_m1" localSheetId="1">#REF!</definedName>
    <definedName name="w_m1" localSheetId="2">#REF!</definedName>
    <definedName name="w_m1">#REF!</definedName>
    <definedName name="w_m2" localSheetId="3">#REF!</definedName>
    <definedName name="w_m2" localSheetId="1">#REF!</definedName>
    <definedName name="w_m2" localSheetId="2">#REF!</definedName>
    <definedName name="w_m2">#REF!</definedName>
    <definedName name="w2e3">{"'광피스표'!$A$3:$N$54"}</definedName>
    <definedName name="WA" localSheetId="3">[23]교각1!#REF!</definedName>
    <definedName name="WA" localSheetId="1">[23]교각1!#REF!</definedName>
    <definedName name="WA" localSheetId="2">[23]교각1!#REF!</definedName>
    <definedName name="WA">[23]교각1!#REF!</definedName>
    <definedName name="WAFDREG" localSheetId="3">BlankMacro1</definedName>
    <definedName name="WAFDREG" localSheetId="1">BlankMacro1</definedName>
    <definedName name="WAFDREG" localSheetId="2">BlankMacro1</definedName>
    <definedName name="WAFDREG">BlankMacro1</definedName>
    <definedName name="WALE" localSheetId="3">#REF!</definedName>
    <definedName name="WALE" localSheetId="1">#REF!</definedName>
    <definedName name="WALE" localSheetId="2">#REF!</definedName>
    <definedName name="WALE">#REF!</definedName>
    <definedName name="wale_e" localSheetId="3">#REF!</definedName>
    <definedName name="wale_e" localSheetId="1">#REF!</definedName>
    <definedName name="wale_e" localSheetId="2">#REF!</definedName>
    <definedName name="wale_e">#REF!</definedName>
    <definedName name="wale_ea" localSheetId="3">#REF!</definedName>
    <definedName name="wale_ea" localSheetId="1">#REF!</definedName>
    <definedName name="wale_ea" localSheetId="2">#REF!</definedName>
    <definedName name="wale_ea">#REF!</definedName>
    <definedName name="WALL" localSheetId="3">[3]설계조건!#REF!</definedName>
    <definedName name="WALL" localSheetId="1">[3]설계조건!#REF!</definedName>
    <definedName name="WALL" localSheetId="2">[3]설계조건!#REF!</definedName>
    <definedName name="WALL">[3]설계조건!#REF!</definedName>
    <definedName name="WB.1" localSheetId="3">#REF!</definedName>
    <definedName name="WB.1" localSheetId="1">#REF!</definedName>
    <definedName name="WB.1" localSheetId="2">#REF!</definedName>
    <definedName name="WB.1">#REF!</definedName>
    <definedName name="WB.2" localSheetId="3">#REF!</definedName>
    <definedName name="WB.2" localSheetId="1">#REF!</definedName>
    <definedName name="WB.2" localSheetId="2">#REF!</definedName>
    <definedName name="WB.2">#REF!</definedName>
    <definedName name="WB.3" localSheetId="3">#REF!</definedName>
    <definedName name="WB.3" localSheetId="1">#REF!</definedName>
    <definedName name="WB.3" localSheetId="2">#REF!</definedName>
    <definedName name="WB.3">#REF!</definedName>
    <definedName name="WC" localSheetId="3">#REF!</definedName>
    <definedName name="WC" localSheetId="1">#REF!</definedName>
    <definedName name="WC" localSheetId="2">#REF!</definedName>
    <definedName name="WC">#REF!</definedName>
    <definedName name="WEDDG" localSheetId="3">BlankMacro1</definedName>
    <definedName name="WEDDG" localSheetId="1">BlankMacro1</definedName>
    <definedName name="WEDDG" localSheetId="2">BlankMacro1</definedName>
    <definedName name="WEDDG">BlankMacro1</definedName>
    <definedName name="wer" hidden="1">{#N/A,#N/A,FALSE,"골재소요량";#N/A,#N/A,FALSE,"골재소요량"}</definedName>
    <definedName name="wer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RWES" localSheetId="3">BlankMacro1</definedName>
    <definedName name="WERWES" localSheetId="1">BlankMacro1</definedName>
    <definedName name="WERWES" localSheetId="2">BlankMacro1</definedName>
    <definedName name="WERWES">BlankMacro1</definedName>
    <definedName name="we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w" localSheetId="3" hidden="1">#REF!</definedName>
    <definedName name="wew" localSheetId="1" hidden="1">#REF!</definedName>
    <definedName name="wew" localSheetId="2" hidden="1">#REF!</definedName>
    <definedName name="wew" hidden="1">#REF!</definedName>
    <definedName name="WH" localSheetId="3">#REF!</definedName>
    <definedName name="WH" localSheetId="1">#REF!</definedName>
    <definedName name="WH" localSheetId="2">#REF!</definedName>
    <definedName name="WH">#REF!</definedName>
    <definedName name="WH.1" localSheetId="3">#REF!</definedName>
    <definedName name="WH.1" localSheetId="1">#REF!</definedName>
    <definedName name="WH.1" localSheetId="2">#REF!</definedName>
    <definedName name="WH.1">#REF!</definedName>
    <definedName name="WH.2" localSheetId="3">#REF!</definedName>
    <definedName name="WH.2" localSheetId="1">#REF!</definedName>
    <definedName name="WH.2" localSheetId="2">#REF!</definedName>
    <definedName name="WH.2">#REF!</definedName>
    <definedName name="WH.3" localSheetId="3">#REF!</definedName>
    <definedName name="WH.3" localSheetId="1">#REF!</definedName>
    <definedName name="WH.3" localSheetId="2">#REF!</definedName>
    <definedName name="WH.3">#REF!</definedName>
    <definedName name="WHTN">[71]맨홀수량산출!$A$2</definedName>
    <definedName name="wkl" localSheetId="3">#REF!</definedName>
    <definedName name="wkl" localSheetId="1">#REF!</definedName>
    <definedName name="wkl" localSheetId="2">#REF!</definedName>
    <definedName name="wkl">#REF!</definedName>
    <definedName name="WL" localSheetId="3">[23]교각1!#REF!</definedName>
    <definedName name="WL" localSheetId="1">[23]교각1!#REF!</definedName>
    <definedName name="WL" localSheetId="2">[23]교각1!#REF!</definedName>
    <definedName name="WL">[23]교각1!#REF!</definedName>
    <definedName name="wla" localSheetId="3">[3]설계조건!#REF!</definedName>
    <definedName name="wla" localSheetId="1">[3]설계조건!#REF!</definedName>
    <definedName name="wla" localSheetId="2">[3]설계조건!#REF!</definedName>
    <definedName name="wla">[3]설계조건!#REF!</definedName>
    <definedName name="Wm" localSheetId="3">[3]설계조건!#REF!</definedName>
    <definedName name="Wm" localSheetId="1">[3]설계조건!#REF!</definedName>
    <definedName name="Wm" localSheetId="2">[3]설계조건!#REF!</definedName>
    <definedName name="Wm">[3]설계조건!#REF!</definedName>
    <definedName name="wm.조골재1" hidden="1">{#N/A,#N/A,FALSE,"조골재"}</definedName>
    <definedName name="WN" localSheetId="3">[23]교각1!#REF!</definedName>
    <definedName name="WN" localSheetId="1">[23]교각1!#REF!</definedName>
    <definedName name="WN" localSheetId="2">[23]교각1!#REF!</definedName>
    <definedName name="WN">[23]교각1!#REF!</definedName>
    <definedName name="WOODEN">100%</definedName>
    <definedName name="WQ" hidden="1">{#N/A,#N/A,FALSE,"2~8번"}</definedName>
    <definedName name="wqsdf" localSheetId="3">BlankMacro1</definedName>
    <definedName name="wqsdf" localSheetId="1">BlankMacro1</definedName>
    <definedName name="wqsdf" localSheetId="2">BlankMacro1</definedName>
    <definedName name="wqsdf">BlankMacro1</definedName>
    <definedName name="WQ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b.sda" hidden="1">{#N/A,#N/A,TRUE,"토적및재료집계";#N/A,#N/A,TRUE,"토적및재료집계";#N/A,#N/A,TRUE,"단위량"}</definedName>
    <definedName name="WRBESTE" localSheetId="3">BlankMacro1</definedName>
    <definedName name="WRBESTE" localSheetId="1">BlankMacro1</definedName>
    <definedName name="WRBESTE" localSheetId="2">BlankMacro1</definedName>
    <definedName name="WRBESTE">BlankMacro1</definedName>
    <definedName name="wreewq" localSheetId="3">BlankMacro1</definedName>
    <definedName name="wreewq" localSheetId="1">BlankMacro1</definedName>
    <definedName name="wreewq" localSheetId="2">BlankMacro1</definedName>
    <definedName name="wreewq">BlankMacro1</definedName>
    <definedName name="WRITE" hidden="1">{#N/A,#N/A,FALSE,"CCTV"}</definedName>
    <definedName name="WRM" hidden="1">{#N/A,#N/A,FALSE,"전력간선"}</definedName>
    <definedName name="wrn.0812ESC.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wrn.2번." hidden="1">{#N/A,#N/A,FALSE,"2~8번"}</definedName>
    <definedName name="wrn.34건물기초." hidden="1">{#N/A,#N/A,FALSE,"집계";#N/A,#N/A,FALSE,"표지";#N/A,#N/A,FALSE,"터빈집계";#N/A,#N/A,FALSE,"터빈내역";#N/A,#N/A,FALSE,"주제어집계";#N/A,#N/A,FALSE,"주제어내역";#N/A,#N/A,FALSE,"보일러집계";#N/A,#N/A,FALSE,"보일러내역"}</definedName>
    <definedName name="wrn.97." hidden="1">{#N/A,#N/A,FALSE,"지침";#N/A,#N/A,FALSE,"환경분석";#N/A,#N/A,FALSE,"Sheet16"}</definedName>
    <definedName name="wrn.97년._.사업계획._.및._.예산지침." hidden="1">{#N/A,#N/A,TRUE,"1";#N/A,#N/A,TRUE,"2";#N/A,#N/A,TRUE,"3";#N/A,#N/A,TRUE,"4";#N/A,#N/A,TRUE,"5";#N/A,#N/A,TRUE,"6";#N/A,#N/A,TRUE,"7"}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BM." hidden="1">{#N/A,#N/A,FALSE,"CCTV"}</definedName>
    <definedName name="wrn.test1." hidden="1">{#N/A,#N/A,FALSE,"명세표"}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골재소요량." hidden="1">{#N/A,#N/A,FALSE,"골재소요량";#N/A,#N/A,FALSE,"골재소요량"}</definedName>
    <definedName name="wrn.교각." hidden="1">{#N/A,#N/A,FALSE,"1";#N/A,#N/A,FALSE,"2";#N/A,#N/A,FALSE,"3";#N/A,#N/A,FALSE,"4";#N/A,#N/A,FALSE,"5";#N/A,#N/A,FALSE,"6";#N/A,#N/A,FALSE,"7"}</definedName>
    <definedName name="wrn.교대.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구조계산.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교육청." hidden="1">{#N/A,#N/A,FALSE,"전력간선"}</definedName>
    <definedName name="wrn.교육청.1" hidden="1">{#N/A,#N/A,FALSE,"전력간선"}</definedName>
    <definedName name="wrn.구조2." hidden="1">{#N/A,#N/A,FALSE,"구조2"}</definedName>
    <definedName name="wrn.기성." hidden="1">{#N/A,#N/A,FALSE,"신청통보";#N/A,#N/A,FALSE,"기성확인서";#N/A,#N/A,FALSE,"기성내역서"}</definedName>
    <definedName name="wrn.기초." hidden="1">{#N/A,#N/A,FALSE,"터빈집계";#N/A,#N/A,FALSE,"터빈내역";#N/A,#N/A,FALSE,"보일러집계";#N/A,#N/A,FALSE,"보일러내역"}</definedName>
    <definedName name="wrn.단가산출서.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보일러마감." hidden="1">{#N/A,#N/A,FALSE,"물가변동 (2)";#N/A,#N/A,FALSE,"공사비";#N/A,#N/A,FALSE,"사급";#N/A,#N/A,FALSE,"도급집계";#N/A,#N/A,FALSE,"재료비";#N/A,#N/A,FALSE,"노무비";#N/A,#N/A,FALSE,"경비"}</definedName>
    <definedName name="wrn.부대1." hidden="1">{#N/A,#N/A,FALSE,"부대1"}</definedName>
    <definedName name="wrn.부대2.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hidden="1">{#N/A,#N/A,FALSE,"속도"}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시행결의." hidden="1">{#N/A,#N/A,FALSE,"결의서";#N/A,#N/A,FALSE,"내역서";#N/A,#N/A,FALSE,"도급예상";#N/A,#N/A,FALSE,"시방서"}</definedName>
    <definedName name="wrn.신용찬." hidden="1">{#N/A,#N/A,TRUE,"토적및재료집계";#N/A,#N/A,TRUE,"토적및재료집계";#N/A,#N/A,TRUE,"단위량"}</definedName>
    <definedName name="wrn.업체별._.견적공사명." hidden="1">{"SJ - 기본 보기",#N/A,FALSE,"공사별 외주견적"}</definedName>
    <definedName name="wrn.외주기성." hidden="1">{#N/A,#N/A,FALSE,"신청통보";#N/A,#N/A,FALSE,"기성확인서";#N/A,#N/A,FALSE,"기성내역서"}</definedName>
    <definedName name="wrn.운반시간." hidden="1">{#N/A,#N/A,FALSE,"운반시간"}</definedName>
    <definedName name="wrn.이정표." hidden="1">{#N/A,#N/A,FALSE,"이정표"}</definedName>
    <definedName name="wrn.일위대가." hidden="1">{#N/A,#N/A,TRUE,"대가1"}</definedName>
    <definedName name="wrn.조골재." hidden="1">{#N/A,#N/A,FALSE,"조골재"}</definedName>
    <definedName name="wrn.토공1." hidden="1">{#N/A,#N/A,FALSE,"구조1"}</definedName>
    <definedName name="wrn.토공2." hidden="1">{#N/A,#N/A,FALSE,"토공2"}</definedName>
    <definedName name="wrn.통신지." hidden="1">{#N/A,#N/A,FALSE,"기안지";#N/A,#N/A,FALSE,"통신지"}</definedName>
    <definedName name="wrn.포장1." hidden="1">{#N/A,#N/A,FALSE,"포장1";#N/A,#N/A,FALSE,"포장1"}</definedName>
    <definedName name="wrn.포장2." hidden="1">{#N/A,#N/A,FALSE,"포장2"}</definedName>
    <definedName name="wrn.표지." hidden="1">{#N/A,#N/A,FALSE,"표지"}</definedName>
    <definedName name="wrn.표지목차." hidden="1">{#N/A,#N/A,FALSE,"표지목차"}</definedName>
    <definedName name="wrn.현장._.IDEA._.공모." hidden="1">{#N/A,#N/A,FALSE,"현장IDEA공모"}</definedName>
    <definedName name="wrn.현장._.NCR._.분석." hidden="1">{#N/A,#N/A,FALSE,"현장 NCR 분석";#N/A,#N/A,FALSE,"현장품질감사";#N/A,#N/A,FALSE,"현장품질감사"}</definedName>
    <definedName name="wrn.혼합골재." hidden="1">{#N/A,#N/A,FALSE,"혼합골재"}</definedName>
    <definedName name="WRVFED" localSheetId="3">BlankMacro1</definedName>
    <definedName name="WRVFED" localSheetId="1">BlankMacro1</definedName>
    <definedName name="WRVFED" localSheetId="2">BlankMacro1</definedName>
    <definedName name="WRVFED">BlankMacro1</definedName>
    <definedName name="WS" localSheetId="3">#REF!</definedName>
    <definedName name="WS" localSheetId="1">#REF!</definedName>
    <definedName name="WS" localSheetId="2">#REF!</definedName>
    <definedName name="WS">#REF!</definedName>
    <definedName name="WSO">[12]Sheet1!$F$45</definedName>
    <definedName name="WSU" localSheetId="3">#REF!</definedName>
    <definedName name="WSU" localSheetId="1">#REF!</definedName>
    <definedName name="WSU" localSheetId="2">#REF!</definedName>
    <definedName name="WSU">#REF!</definedName>
    <definedName name="Ws삼" localSheetId="3">#REF!</definedName>
    <definedName name="Ws삼" localSheetId="1">#REF!</definedName>
    <definedName name="Ws삼" localSheetId="2">#REF!</definedName>
    <definedName name="Ws삼">#REF!</definedName>
    <definedName name="Ws이" localSheetId="3">#REF!</definedName>
    <definedName name="Ws이" localSheetId="1">#REF!</definedName>
    <definedName name="Ws이" localSheetId="2">#REF!</definedName>
    <definedName name="Ws이">#REF!</definedName>
    <definedName name="Ws일" localSheetId="3">#REF!</definedName>
    <definedName name="Ws일" localSheetId="1">#REF!</definedName>
    <definedName name="Ws일" localSheetId="2">#REF!</definedName>
    <definedName name="Ws일">#REF!</definedName>
    <definedName name="WT" localSheetId="3">[35]원형1호맨홀토공수량!#REF!</definedName>
    <definedName name="WT" localSheetId="1">[35]원형1호맨홀토공수량!#REF!</definedName>
    <definedName name="WT" localSheetId="2">[35]원형1호맨홀토공수량!#REF!</definedName>
    <definedName name="WT">[35]원형1호맨홀토공수량!#REF!</definedName>
    <definedName name="wtvegrh" hidden="1">{#N/A,#N/A,FALSE,"포장2"}</definedName>
    <definedName name="wvyh" hidden="1">{#N/A,#N/A,FALSE,"혼합골재"}</definedName>
    <definedName name="ww" localSheetId="3" hidden="1">[24]내역서!#REF!</definedName>
    <definedName name="ww" localSheetId="1" hidden="1">[24]내역서!#REF!</definedName>
    <definedName name="ww" localSheetId="2" hidden="1">[24]내역서!#REF!</definedName>
    <definedName name="ww" hidden="1">[24]내역서!#REF!</definedName>
    <definedName name="www">'[59]ABUT수량-A1'!$T$25</definedName>
    <definedName name="wwww" localSheetId="3">BLCH</definedName>
    <definedName name="wwww" localSheetId="1">BLCH</definedName>
    <definedName name="wwww" localSheetId="2">BLCH</definedName>
    <definedName name="wwww">BLCH</definedName>
    <definedName name="X" localSheetId="3">'[72]토사(PE)'!#REF!</definedName>
    <definedName name="X" localSheetId="1">'[72]토사(PE)'!#REF!</definedName>
    <definedName name="X" localSheetId="2">'[72]토사(PE)'!#REF!</definedName>
    <definedName name="X">'[72]토사(PE)'!#REF!</definedName>
    <definedName name="X48호선_1_구조물철거집계표_국도48__List" localSheetId="3">[73]토공총괄표!#REF!</definedName>
    <definedName name="X48호선_1_구조물철거집계표_국도48__List" localSheetId="1">[73]토공총괄표!#REF!</definedName>
    <definedName name="X48호선_1_구조물철거집계표_국도48__List" localSheetId="2">[73]토공총괄표!#REF!</definedName>
    <definedName name="X48호선_1_구조물철거집계표_국도48__List">[73]토공총괄표!#REF!</definedName>
    <definedName name="XC">{"'광피스표'!$A$3:$N$54"}</definedName>
    <definedName name="XCCFD">{"'광피스표'!$A$3:$N$54"}</definedName>
    <definedName name="xcv" localSheetId="3">BlankMacro1</definedName>
    <definedName name="xcv" localSheetId="1">BlankMacro1</definedName>
    <definedName name="xcv" localSheetId="2">BlankMacro1</definedName>
    <definedName name="xcv">BlankMacro1</definedName>
    <definedName name="xcvxcvxv" localSheetId="3">BlankMacro1</definedName>
    <definedName name="xcvxcvxv" localSheetId="1">BlankMacro1</definedName>
    <definedName name="xcvxcvxv" localSheetId="2">BlankMacro1</definedName>
    <definedName name="xcvxcvxv">BlankMacro1</definedName>
    <definedName name="xdv" localSheetId="3" hidden="1">#REF!</definedName>
    <definedName name="xdv" localSheetId="1" hidden="1">#REF!</definedName>
    <definedName name="xdv" localSheetId="2" hidden="1">#REF!</definedName>
    <definedName name="xdv" hidden="1">#REF!</definedName>
    <definedName name="xsdf" localSheetId="3">BlankMacro1</definedName>
    <definedName name="xsdf" localSheetId="1">BlankMacro1</definedName>
    <definedName name="xsdf" localSheetId="2">BlankMacro1</definedName>
    <definedName name="xsdf">BlankMacro1</definedName>
    <definedName name="xxxx" hidden="1">{#N/A,#N/A,FALSE,"표지목차"}</definedName>
    <definedName name="xxxxc" hidden="1">{#N/A,#N/A,FALSE,"조골재"}</definedName>
    <definedName name="XXXXXX">{"'공사부문'!$A$6:$A$32"}</definedName>
    <definedName name="xzcs" localSheetId="3">BlankMacro1</definedName>
    <definedName name="xzcs" localSheetId="1">BlankMacro1</definedName>
    <definedName name="xzcs" localSheetId="2">BlankMacro1</definedName>
    <definedName name="xzcs">BlankMacro1</definedName>
    <definedName name="y" localSheetId="3">#REF!</definedName>
    <definedName name="y" localSheetId="1">#REF!</definedName>
    <definedName name="y" localSheetId="2">#REF!</definedName>
    <definedName name="y">#REF!</definedName>
    <definedName name="y5bewy5vgr" hidden="1">{#N/A,#N/A,FALSE,"운반시간"}</definedName>
    <definedName name="YA" localSheetId="3">#REF!</definedName>
    <definedName name="YA" localSheetId="1">#REF!</definedName>
    <definedName name="YA" localSheetId="2">#REF!</definedName>
    <definedName name="YA">#REF!</definedName>
    <definedName name="YC" localSheetId="3">#REF!</definedName>
    <definedName name="YC" localSheetId="1">#REF!</definedName>
    <definedName name="YC" localSheetId="2">#REF!</definedName>
    <definedName name="YC">#REF!</definedName>
    <definedName name="YESFF" localSheetId="3">BlankMacro1</definedName>
    <definedName name="YESFF" localSheetId="1">BlankMacro1</definedName>
    <definedName name="YESFF" localSheetId="2">BlankMacro1</definedName>
    <definedName name="YESFF">BlankMacro1</definedName>
    <definedName name="YH" localSheetId="3">'[53]3련 BOX'!#REF!</definedName>
    <definedName name="YH" localSheetId="1">'[53]3련 BOX'!#REF!</definedName>
    <definedName name="YH" localSheetId="2">'[53]3련 BOX'!#REF!</definedName>
    <definedName name="YH">'[53]3련 BOX'!#REF!</definedName>
    <definedName name="YHFXD" localSheetId="3">BlankMacro1</definedName>
    <definedName name="YHFXD" localSheetId="1">BlankMacro1</definedName>
    <definedName name="YHFXD" localSheetId="2">BlankMacro1</definedName>
    <definedName name="YHFXD">BlankMacro1</definedName>
    <definedName name="YHJ" localSheetId="3">#REF!</definedName>
    <definedName name="YHJ" localSheetId="1">#REF!</definedName>
    <definedName name="YHJ" localSheetId="2">#REF!</definedName>
    <definedName name="YHJ">#REF!</definedName>
    <definedName name="ysu" localSheetId="3">#REF!</definedName>
    <definedName name="ysu" localSheetId="1">#REF!</definedName>
    <definedName name="ysu" localSheetId="2">#REF!</definedName>
    <definedName name="ysu">#REF!</definedName>
    <definedName name="YTERT" localSheetId="3">BlankMacro1</definedName>
    <definedName name="YTERT" localSheetId="1">BlankMacro1</definedName>
    <definedName name="YTERT" localSheetId="2">BlankMacro1</definedName>
    <definedName name="YTERT">BlankMacro1</definedName>
    <definedName name="YTGEGER" localSheetId="3">BlankMacro1</definedName>
    <definedName name="YTGEGER" localSheetId="1">BlankMacro1</definedName>
    <definedName name="YTGEGER" localSheetId="2">BlankMacro1</definedName>
    <definedName name="YTGEGER">BlankMacro1</definedName>
    <definedName name="YTHIKYUI" localSheetId="3">BlankMacro1</definedName>
    <definedName name="YTHIKYUI" localSheetId="1">BlankMacro1</definedName>
    <definedName name="YTHIKYUI" localSheetId="2">BlankMacro1</definedName>
    <definedName name="YTHIKYUI">BlankMacro1</definedName>
    <definedName name="ytughjhg" localSheetId="3">BlankMacro1</definedName>
    <definedName name="ytughjhg" localSheetId="1">BlankMacro1</definedName>
    <definedName name="ytughjhg" localSheetId="2">BlankMacro1</definedName>
    <definedName name="ytughjhg">BlankMacro1</definedName>
    <definedName name="YUIKYUI" localSheetId="3">BlankMacro1</definedName>
    <definedName name="YUIKYUI" localSheetId="1">BlankMacro1</definedName>
    <definedName name="YUIKYUI" localSheetId="2">BlankMacro1</definedName>
    <definedName name="YUIKYUI">BlankMacro1</definedName>
    <definedName name="yuy" hidden="1">{#N/A,#N/A,FALSE,"단가표지"}</definedName>
    <definedName name="YUYUY" hidden="1">{#N/A,#N/A,FALSE,"혼합골재"}</definedName>
    <definedName name="yvdfvhd" hidden="1">{#N/A,#N/A,FALSE,"이정표"}</definedName>
    <definedName name="ywrtvwvy" hidden="1">{#N/A,#N/A,FALSE,"부대1"}</definedName>
    <definedName name="yy" hidden="1">{#N/A,#N/A,FALSE,"단가표지"}</definedName>
    <definedName name="yyy" hidden="1">[74]수량산출!$A$1:$A$8561</definedName>
    <definedName name="yyy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yyyyyy" hidden="1">{#N/A,#N/A,FALSE,"조골재"}</definedName>
    <definedName name="Z" localSheetId="3">'[72]토사(PE)'!#REF!</definedName>
    <definedName name="Z" localSheetId="1">'[72]토사(PE)'!#REF!</definedName>
    <definedName name="Z" localSheetId="2">'[72]토사(PE)'!#REF!</definedName>
    <definedName name="Z">'[72]토사(PE)'!#REF!</definedName>
    <definedName name="za" hidden="1">[75]실행철강하도!$A$1:$A$4</definedName>
    <definedName name="zx" localSheetId="3" hidden="1">[6]노임단가!#REF!</definedName>
    <definedName name="zx" localSheetId="1" hidden="1">[6]노임단가!#REF!</definedName>
    <definedName name="zx" localSheetId="2" hidden="1">[6]노임단가!#REF!</definedName>
    <definedName name="zx" hidden="1">[6]노임단가!#REF!</definedName>
    <definedName name="zxcasdas" localSheetId="3">BlankMacro1</definedName>
    <definedName name="zxcasdas" localSheetId="1">BlankMacro1</definedName>
    <definedName name="zxcasdas" localSheetId="2">BlankMacro1</definedName>
    <definedName name="zxcasdas">BlankMacro1</definedName>
    <definedName name="zxczxc" localSheetId="3">BlankMacro1</definedName>
    <definedName name="zxczxc" localSheetId="1">BlankMacro1</definedName>
    <definedName name="zxczxc" localSheetId="2">BlankMacro1</definedName>
    <definedName name="zxczxc">BlankMacro1</definedName>
    <definedName name="zxczxczxc" localSheetId="3">BlankMacro1</definedName>
    <definedName name="zxczxczxc" localSheetId="1">BlankMacro1</definedName>
    <definedName name="zxczxczxc" localSheetId="2">BlankMacro1</definedName>
    <definedName name="zxczxczxc">BlankMacro1</definedName>
    <definedName name="π">PI()</definedName>
    <definedName name="ㄱ" localSheetId="3">'[76]용수량(생활용수)'!#REF!</definedName>
    <definedName name="ㄱ" localSheetId="1">'[76]용수량(생활용수)'!#REF!</definedName>
    <definedName name="ㄱ" localSheetId="2">'[76]용수량(생활용수)'!#REF!</definedName>
    <definedName name="ㄱ">'[76]용수량(생활용수)'!#REF!</definedName>
    <definedName name="ㄱ1" localSheetId="3">#REF!</definedName>
    <definedName name="ㄱ1" localSheetId="1">#REF!</definedName>
    <definedName name="ㄱ1" localSheetId="2">#REF!</definedName>
    <definedName name="ㄱ1">#REF!</definedName>
    <definedName name="ㄱ2" localSheetId="3">#REF!</definedName>
    <definedName name="ㄱ2" localSheetId="1">#REF!</definedName>
    <definedName name="ㄱ2" localSheetId="2">#REF!</definedName>
    <definedName name="ㄱ2">#REF!</definedName>
    <definedName name="ㄱ4" localSheetId="3">#REF!</definedName>
    <definedName name="ㄱ4" localSheetId="1">#REF!</definedName>
    <definedName name="ㄱ4" localSheetId="2">#REF!</definedName>
    <definedName name="ㄱ4">#REF!</definedName>
    <definedName name="ㄱㄱ" hidden="1">{#N/A,#N/A,FALSE,"표지목차"}</definedName>
    <definedName name="ㄱㄱㄱ" hidden="1">{#N/A,#N/A,FALSE,"표지목차"}</definedName>
    <definedName name="ㄱㄱㄱㄱㄱ" hidden="1">{#N/A,#N/A,FALSE,"2~8번"}</definedName>
    <definedName name="ㄱㄱㄱㄱㄱㄱㄱㄱㄱㄱㄱㄱㄱ" hidden="1">{#N/A,#N/A,FALSE,"단가표지"}</definedName>
    <definedName name="ㄱㄱㄱㄱㄱㄱㄱㄱㄱㄱㄱㄱㄱㄱㄱㄱ" hidden="1">{#N/A,#N/A,FALSE,"골재소요량";#N/A,#N/A,FALSE,"골재소요량"}</definedName>
    <definedName name="ㄱㄱㄱㄱㄱㄱㄱㄱㄱㄱㄱㄱㄱㄱㄱㄱㄱㄱ" hidden="1">{#N/A,#N/A,FALSE,"조골재"}</definedName>
    <definedName name="ㄱㄳㄳ" hidden="1">{#N/A,#N/A,FALSE,"2~8번"}</definedName>
    <definedName name="ㄱㄴ슌ㄱ" hidden="1">{#N/A,#N/A,FALSE,"단가표지"}</definedName>
    <definedName name="ㄱㄷㄱㄷ" hidden="1">{#N/A,#N/A,FALSE,"2~8번"}</definedName>
    <definedName name="ㄱㄷㄴ슌ㄱ" hidden="1">{#N/A,#N/A,FALSE,"골재소요량";#N/A,#N/A,FALSE,"골재소요량"}</definedName>
    <definedName name="ㄱㄷㅁㅍㅅㅂ" hidden="1">{#N/A,#N/A,FALSE,"골재소요량";#N/A,#N/A,FALSE,"골재소요량"}</definedName>
    <definedName name="ㄱㄷㅈ" hidden="1">{#N/A,#N/A,FALSE,"골재소요량";#N/A,#N/A,FALSE,"골재소요량"}</definedName>
    <definedName name="ㄱㄷㅈㅂ" localSheetId="3">#REF!</definedName>
    <definedName name="ㄱㄷㅈㅂ" localSheetId="1">#REF!</definedName>
    <definedName name="ㄱㄷㅈㅂ" localSheetId="2">#REF!</definedName>
    <definedName name="ㄱㄷㅈㅂ">#REF!</definedName>
    <definedName name="ㄱㄷㅈㅅ" hidden="1">{#N/A,#N/A,FALSE,"배수2"}</definedName>
    <definedName name="ㄱㄷㅎㅅㄷ4" hidden="1">{#N/A,#N/A,FALSE,"운반시간"}</definedName>
    <definedName name="ㄱ슈" hidden="1">{#N/A,#N/A,FALSE,"혼합골재"}</definedName>
    <definedName name="ㄱㅈㅎ" localSheetId="3" hidden="1">#REF!</definedName>
    <definedName name="ㄱㅈㅎ" localSheetId="1" hidden="1">#REF!</definedName>
    <definedName name="ㄱㅈㅎ" localSheetId="2" hidden="1">#REF!</definedName>
    <definedName name="ㄱㅈㅎ" hidden="1">#REF!</definedName>
    <definedName name="가" localSheetId="3">[77]수량산출!#REF!</definedName>
    <definedName name="가" localSheetId="1">[77]수량산출!#REF!</definedName>
    <definedName name="가" localSheetId="2">[77]수량산출!#REF!</definedName>
    <definedName name="가">[77]수량산출!#REF!</definedName>
    <definedName name="가1" localSheetId="3">[78]수량산출!#REF!</definedName>
    <definedName name="가1" localSheetId="1">[78]수량산출!#REF!</definedName>
    <definedName name="가1" localSheetId="2">[78]수량산출!#REF!</definedName>
    <definedName name="가1">[78]수량산출!#REF!</definedName>
    <definedName name="가건물" localSheetId="3">#REF!</definedName>
    <definedName name="가건물" localSheetId="1">#REF!</definedName>
    <definedName name="가건물" localSheetId="2">#REF!</definedName>
    <definedName name="가건물">#REF!</definedName>
    <definedName name="가관지수링" localSheetId="3">#REF!</definedName>
    <definedName name="가관지수링" localSheetId="1">#REF!</definedName>
    <definedName name="가관지수링" localSheetId="2">#REF!</definedName>
    <definedName name="가관지수링">#REF!</definedName>
    <definedName name="가도" localSheetId="3" hidden="1">#REF!</definedName>
    <definedName name="가도" localSheetId="1" hidden="1">#REF!</definedName>
    <definedName name="가도" localSheetId="2" hidden="1">#REF!</definedName>
    <definedName name="가도" hidden="1">#REF!</definedName>
    <definedName name="가도설치" localSheetId="3">[79]터파기및재료!#REF!</definedName>
    <definedName name="가도설치" localSheetId="1">[79]터파기및재료!#REF!</definedName>
    <definedName name="가도설치" localSheetId="2">[79]터파기및재료!#REF!</definedName>
    <definedName name="가도설치">[79]터파기및재료!#REF!</definedName>
    <definedName name="가라" hidden="1">{#N/A,#N/A,FALSE,"골재소요량";#N/A,#N/A,FALSE,"골재소요량"}</definedName>
    <definedName name="가로등" hidden="1">{#N/A,#N/A,FALSE,"전력간선"}</definedName>
    <definedName name="가로등인공">[80]가로등!$L$37:$Z$38</definedName>
    <definedName name="가몰탈" localSheetId="3">#REF!</definedName>
    <definedName name="가몰탈" localSheetId="1">#REF!</definedName>
    <definedName name="가몰탈" localSheetId="2">#REF!</definedName>
    <definedName name="가몰탈">#REF!</definedName>
    <definedName name="가설" hidden="1">{#N/A,#N/A,FALSE,"속도"}</definedName>
    <definedName name="가시설" localSheetId="3">#REF!</definedName>
    <definedName name="가시설" localSheetId="1">#REF!</definedName>
    <definedName name="가시설" localSheetId="2">#REF!</definedName>
    <definedName name="가시설">#REF!</definedName>
    <definedName name="가식장" localSheetId="3">#REF!</definedName>
    <definedName name="가식장" localSheetId="1">#REF!</definedName>
    <definedName name="가식장" localSheetId="2">#REF!</definedName>
    <definedName name="가식장">#REF!</definedName>
    <definedName name="가아" localSheetId="3" hidden="1">[81]수량산출!#REF!</definedName>
    <definedName name="가아" localSheetId="1" hidden="1">[81]수량산출!#REF!</definedName>
    <definedName name="가아" localSheetId="2" hidden="1">[81]수량산출!#REF!</definedName>
    <definedName name="가아" hidden="1">[81]수량산출!#REF!</definedName>
    <definedName name="가원형4회" localSheetId="3">#REF!</definedName>
    <definedName name="가원형4회" localSheetId="1">#REF!</definedName>
    <definedName name="가원형4회" localSheetId="2">#REF!</definedName>
    <definedName name="가원형4회">#REF!</definedName>
    <definedName name="가철근" localSheetId="3">#REF!</definedName>
    <definedName name="가철근" localSheetId="1">#REF!</definedName>
    <definedName name="가철근" localSheetId="2">#REF!</definedName>
    <definedName name="가철근">#REF!</definedName>
    <definedName name="가콘25" localSheetId="3">#REF!</definedName>
    <definedName name="가콘25" localSheetId="1">#REF!</definedName>
    <definedName name="가콘25" localSheetId="2">#REF!</definedName>
    <definedName name="가콘25">#REF!</definedName>
    <definedName name="가콘40" localSheetId="3">#REF!</definedName>
    <definedName name="가콘40" localSheetId="1">#REF!</definedName>
    <definedName name="가콘40" localSheetId="2">#REF!</definedName>
    <definedName name="가콘40">#REF!</definedName>
    <definedName name="각">[82]구분표!$A$2:$B$19</definedName>
    <definedName name="각부열번호">[83]구분표!$A$2:$B$19</definedName>
    <definedName name="각부제원">[83]제원입력!$D$17:$Q$41</definedName>
    <definedName name="각부행번호">[83]구분표!$D$2:$F$27</definedName>
    <definedName name="간선변경" localSheetId="3">BlankMacro1</definedName>
    <definedName name="간선변경" localSheetId="1">BlankMacro1</definedName>
    <definedName name="간선변경" localSheetId="2">BlankMacro1</definedName>
    <definedName name="간선변경">BlankMacro1</definedName>
    <definedName name="간지" hidden="1">{#N/A,#N/A,FALSE,"배수1"}</definedName>
    <definedName name="감독2" hidden="1">{#N/A,#N/A,FALSE,"단가표지"}</definedName>
    <definedName name="감로건설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감속턱수량" localSheetId="3">#REF!</definedName>
    <definedName name="감속턱수량" localSheetId="1">#REF!</definedName>
    <definedName name="감속턱수량" localSheetId="2">#REF!</definedName>
    <definedName name="감속턱수량">#REF!</definedName>
    <definedName name="감철근" localSheetId="3">#REF!</definedName>
    <definedName name="감철근" localSheetId="1">#REF!</definedName>
    <definedName name="감철근" localSheetId="2">#REF!</definedName>
    <definedName name="감철근">#REF!</definedName>
    <definedName name="갑비" hidden="1">{#N/A,#N/A,FALSE,"전력간선"}</definedName>
    <definedName name="강_동바리" localSheetId="3">[84]수량산출!#REF!</definedName>
    <definedName name="강_동바리" localSheetId="1">[84]수량산출!#REF!</definedName>
    <definedName name="강_동바리" localSheetId="2">[84]수량산출!#REF!</definedName>
    <definedName name="강_동바리">[84]수량산출!#REF!</definedName>
    <definedName name="강_비계" localSheetId="3">[84]수량산출!#REF!</definedName>
    <definedName name="강_비계" localSheetId="1">[84]수량산출!#REF!</definedName>
    <definedName name="강_비계" localSheetId="2">[84]수량산출!#REF!</definedName>
    <definedName name="강_비계">[84]수량산출!#REF!</definedName>
    <definedName name="강관파일공" localSheetId="3">#REF!</definedName>
    <definedName name="강관파일공" localSheetId="1">#REF!</definedName>
    <definedName name="강관파일공" localSheetId="2">#REF!</definedName>
    <definedName name="강관파일공">#REF!</definedName>
    <definedName name="강교" hidden="1">{#N/A,#N/A,FALSE,"포장2"}</definedName>
    <definedName name="강구조물" hidden="1">{#N/A,#N/A,FALSE,"포장1";#N/A,#N/A,FALSE,"포장1"}</definedName>
    <definedName name="강단면적" localSheetId="3">#REF!</definedName>
    <definedName name="강단면적" localSheetId="1">#REF!</definedName>
    <definedName name="강단면적" localSheetId="2">#REF!</definedName>
    <definedName name="강단면적">#REF!</definedName>
    <definedName name="강성3Span" localSheetId="3">#REF!</definedName>
    <definedName name="강성3Span" localSheetId="1">#REF!</definedName>
    <definedName name="강성3Span" localSheetId="2">#REF!</definedName>
    <definedName name="강성3Span">#REF!</definedName>
    <definedName name="강아지" localSheetId="3" hidden="1">#REF!</definedName>
    <definedName name="강아지" localSheetId="1" hidden="1">#REF!</definedName>
    <definedName name="강아지" localSheetId="2" hidden="1">#REF!</definedName>
    <definedName name="강아지" hidden="1">#REF!</definedName>
    <definedName name="강재DATA">[45]가시설단위수량!$A$4:$Z$7</definedName>
    <definedName name="강재규격">[45]가시설단위수량!$B$4:$B$7</definedName>
    <definedName name="강재운반">[50]가시설수량!$AE$235</definedName>
    <definedName name="강탄성계수" localSheetId="3">#REF!</definedName>
    <definedName name="강탄성계수" localSheetId="1">#REF!</definedName>
    <definedName name="강탄성계수" localSheetId="2">#REF!</definedName>
    <definedName name="강탄성계수">#REF!</definedName>
    <definedName name="개소" localSheetId="3">#REF!</definedName>
    <definedName name="개소" localSheetId="1">#REF!</definedName>
    <definedName name="개소" localSheetId="2">#REF!</definedName>
    <definedName name="개소">#REF!</definedName>
    <definedName name="거" localSheetId="3">'[85]용수량(생활용수)'!#REF!</definedName>
    <definedName name="거" localSheetId="1">'[85]용수량(생활용수)'!#REF!</definedName>
    <definedName name="거" localSheetId="2">'[85]용수량(생활용수)'!#REF!</definedName>
    <definedName name="거">'[85]용수량(생활용수)'!#REF!</definedName>
    <definedName name="거_3" localSheetId="3">[84]수량산출!#REF!</definedName>
    <definedName name="거_3" localSheetId="1">[84]수량산출!#REF!</definedName>
    <definedName name="거_3" localSheetId="2">[84]수량산출!#REF!</definedName>
    <definedName name="거_3">[84]수량산출!#REF!</definedName>
    <definedName name="거_4">[86]수량산출!$R$36</definedName>
    <definedName name="거_44" localSheetId="3">[84]수량산출!#REF!</definedName>
    <definedName name="거_44" localSheetId="1">[84]수량산출!#REF!</definedName>
    <definedName name="거_44" localSheetId="2">[84]수량산출!#REF!</definedName>
    <definedName name="거_44">[84]수량산출!#REF!</definedName>
    <definedName name="거_5" localSheetId="3">#REF!</definedName>
    <definedName name="거_5" localSheetId="1">#REF!</definedName>
    <definedName name="거_5" localSheetId="2">#REF!</definedName>
    <definedName name="거_5">#REF!</definedName>
    <definedName name="거_6">[86]수량산출!$R$21</definedName>
    <definedName name="거6">[87]수량산출!$R$21</definedName>
    <definedName name="거리" localSheetId="3">'[60]H-PILE수량집계'!#REF!</definedName>
    <definedName name="거리" localSheetId="1">'[60]H-PILE수량집계'!#REF!</definedName>
    <definedName name="거리" localSheetId="2">'[60]H-PILE수량집계'!#REF!</definedName>
    <definedName name="거리">'[60]H-PILE수량집계'!#REF!</definedName>
    <definedName name="거제시청">"Chart 63"</definedName>
    <definedName name="거창용수량" localSheetId="3">'[88]용수량(생활용수)'!#REF!</definedName>
    <definedName name="거창용수량" localSheetId="1">'[88]용수량(생활용수)'!#REF!</definedName>
    <definedName name="거창용수량" localSheetId="2">'[88]용수량(생활용수)'!#REF!</definedName>
    <definedName name="거창용수량">'[88]용수량(생활용수)'!#REF!</definedName>
    <definedName name="거푸집공" localSheetId="3">#REF!</definedName>
    <definedName name="거푸집공" localSheetId="1">#REF!</definedName>
    <definedName name="거푸집공" localSheetId="2">#REF!</definedName>
    <definedName name="거푸집공">#REF!</definedName>
    <definedName name="거ㅏ" hidden="1">[89]수량산출!$A$3:$H$8539</definedName>
    <definedName name="건물별분석" localSheetId="3">[90]골조시행!#REF!</definedName>
    <definedName name="건물별분석" localSheetId="1">[90]골조시행!#REF!</definedName>
    <definedName name="건물별분석" localSheetId="2">[90]골조시행!#REF!</definedName>
    <definedName name="건물별분석">[90]골조시행!#REF!</definedName>
    <definedName name="건설기계" hidden="1">{#N/A,#N/A,FALSE,"골재소요량";#N/A,#N/A,FALSE,"골재소요량"}</definedName>
    <definedName name="건조수축율" localSheetId="3">#REF!</definedName>
    <definedName name="건조수축율" localSheetId="1">#REF!</definedName>
    <definedName name="건조수축율" localSheetId="2">#REF!</definedName>
    <definedName name="건조수축율">#REF!</definedName>
    <definedName name="건축" hidden="1">{#N/A,#N/A,TRUE,"토적및재료집계";#N/A,#N/A,TRUE,"토적및재료집계";#N/A,#N/A,TRUE,"단위량"}</definedName>
    <definedName name="건축1" hidden="1">{#N/A,#N/A,TRUE,"토적및재료집계";#N/A,#N/A,TRUE,"토적및재료집계";#N/A,#N/A,TRUE,"단위량"}</definedName>
    <definedName name="건축원가" hidden="1">[91]전기!$B$4:$B$163</definedName>
    <definedName name="검증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격점" localSheetId="3">#REF!</definedName>
    <definedName name="격점" localSheetId="1">#REF!</definedName>
    <definedName name="격점" localSheetId="2">#REF!</definedName>
    <definedName name="격점">#REF!</definedName>
    <definedName name="격점수량" localSheetId="3">#REF!</definedName>
    <definedName name="격점수량" localSheetId="1">#REF!</definedName>
    <definedName name="격점수량" localSheetId="2">#REF!</definedName>
    <definedName name="격점수량">#REF!</definedName>
    <definedName name="견1" localSheetId="3">#REF!</definedName>
    <definedName name="견1" localSheetId="1">#REF!</definedName>
    <definedName name="견1" localSheetId="2">#REF!</definedName>
    <definedName name="견1">#REF!</definedName>
    <definedName name="견적대비" hidden="1">{#N/A,#N/A,FALSE,"포장2"}</definedName>
    <definedName name="견적조건" hidden="1">{#N/A,#N/A,FALSE,"CCTV"}</definedName>
    <definedName name="견적조건8" hidden="1">{#N/A,#N/A,FALSE,"CCTV"}</definedName>
    <definedName name="견적품의" localSheetId="3">#REF!</definedName>
    <definedName name="견적품의" localSheetId="1">#REF!</definedName>
    <definedName name="견적품의" localSheetId="2">#REF!</definedName>
    <definedName name="견적품의">#REF!</definedName>
    <definedName name="결과" hidden="1">{#N/A,#N/A,FALSE,"포장2"}</definedName>
    <definedName name="결의" hidden="1">{#N/A,#N/A,FALSE,"결의서";#N/A,#N/A,FALSE,"내역서";#N/A,#N/A,FALSE,"도급예상";#N/A,#N/A,FALSE,"시방서"}</definedName>
    <definedName name="경계블럭연장" localSheetId="3" hidden="1">[92]조명시설!#REF!</definedName>
    <definedName name="경계블럭연장" localSheetId="1" hidden="1">[92]조명시설!#REF!</definedName>
    <definedName name="경계블럭연장" localSheetId="2" hidden="1">[92]조명시설!#REF!</definedName>
    <definedName name="경계블럭연장" hidden="1">[92]조명시설!#REF!</definedName>
    <definedName name="경비" localSheetId="3">[93]일위대가표!#REF!</definedName>
    <definedName name="경비" localSheetId="1">[93]일위대가표!#REF!</definedName>
    <definedName name="경비" localSheetId="2">[93]일위대가표!#REF!</definedName>
    <definedName name="경비">[93]일위대가표!#REF!</definedName>
    <definedName name="경비1" localSheetId="3" hidden="1">#REF!</definedName>
    <definedName name="경비1" localSheetId="1" hidden="1">#REF!</definedName>
    <definedName name="경비1" localSheetId="2" hidden="1">#REF!</definedName>
    <definedName name="경비1" hidden="1">#REF!</definedName>
    <definedName name="경비1000" localSheetId="3">[94]관경별내역서!#REF!</definedName>
    <definedName name="경비1000" localSheetId="1">[94]관경별내역서!#REF!</definedName>
    <definedName name="경비1000" localSheetId="2">[94]관경별내역서!#REF!</definedName>
    <definedName name="경비1000">[94]관경별내역서!#REF!</definedName>
    <definedName name="경비1100" localSheetId="3">[94]관경별내역서!#REF!</definedName>
    <definedName name="경비1100" localSheetId="1">[94]관경별내역서!#REF!</definedName>
    <definedName name="경비1100" localSheetId="2">[94]관경별내역서!#REF!</definedName>
    <definedName name="경비1100">[94]관경별내역서!#REF!</definedName>
    <definedName name="경비1200" localSheetId="3">[94]관경별내역서!#REF!</definedName>
    <definedName name="경비1200" localSheetId="1">[94]관경별내역서!#REF!</definedName>
    <definedName name="경비1200" localSheetId="2">[94]관경별내역서!#REF!</definedName>
    <definedName name="경비1200">[94]관경별내역서!#REF!</definedName>
    <definedName name="경비1350" localSheetId="3">[94]관경별내역서!#REF!</definedName>
    <definedName name="경비1350" localSheetId="1">[94]관경별내역서!#REF!</definedName>
    <definedName name="경비1350" localSheetId="2">[94]관경별내역서!#REF!</definedName>
    <definedName name="경비1350">[94]관경별내역서!#REF!</definedName>
    <definedName name="경비1500" localSheetId="3">[94]관경별내역서!#REF!</definedName>
    <definedName name="경비1500" localSheetId="1">[94]관경별내역서!#REF!</definedName>
    <definedName name="경비1500" localSheetId="2">[94]관경별내역서!#REF!</definedName>
    <definedName name="경비1500">[94]관경별내역서!#REF!</definedName>
    <definedName name="경비2" localSheetId="3">#REF!</definedName>
    <definedName name="경비2" localSheetId="1">#REF!</definedName>
    <definedName name="경비2" localSheetId="2">#REF!</definedName>
    <definedName name="경비2">#REF!</definedName>
    <definedName name="경비400" localSheetId="3">[94]관경별내역서!#REF!</definedName>
    <definedName name="경비400" localSheetId="1">[94]관경별내역서!#REF!</definedName>
    <definedName name="경비400" localSheetId="2">[94]관경별내역서!#REF!</definedName>
    <definedName name="경비400">[94]관경별내역서!#REF!</definedName>
    <definedName name="경비450" localSheetId="3">[94]관경별내역서!#REF!</definedName>
    <definedName name="경비450" localSheetId="1">[94]관경별내역서!#REF!</definedName>
    <definedName name="경비450" localSheetId="2">[94]관경별내역서!#REF!</definedName>
    <definedName name="경비450">[94]관경별내역서!#REF!</definedName>
    <definedName name="경비500" localSheetId="3">[94]관경별내역서!#REF!</definedName>
    <definedName name="경비500" localSheetId="1">[94]관경별내역서!#REF!</definedName>
    <definedName name="경비500" localSheetId="2">[94]관경별내역서!#REF!</definedName>
    <definedName name="경비500">[94]관경별내역서!#REF!</definedName>
    <definedName name="경비600" localSheetId="3">[94]관경별내역서!#REF!</definedName>
    <definedName name="경비600" localSheetId="1">[94]관경별내역서!#REF!</definedName>
    <definedName name="경비600" localSheetId="2">[94]관경별내역서!#REF!</definedName>
    <definedName name="경비600">[94]관경별내역서!#REF!</definedName>
    <definedName name="경비700" localSheetId="3">[94]관경별내역서!#REF!</definedName>
    <definedName name="경비700" localSheetId="1">[94]관경별내역서!#REF!</definedName>
    <definedName name="경비700" localSheetId="2">[94]관경별내역서!#REF!</definedName>
    <definedName name="경비700">[94]관경별내역서!#REF!</definedName>
    <definedName name="경비800" localSheetId="3">[94]관경별내역서!#REF!</definedName>
    <definedName name="경비800" localSheetId="1">[94]관경별내역서!#REF!</definedName>
    <definedName name="경비800" localSheetId="2">[94]관경별내역서!#REF!</definedName>
    <definedName name="경비800">[94]관경별내역서!#REF!</definedName>
    <definedName name="경비900" localSheetId="3">[94]관경별내역서!#REF!</definedName>
    <definedName name="경비900" localSheetId="1">[94]관경별내역서!#REF!</definedName>
    <definedName name="경비900" localSheetId="2">[94]관경별내역서!#REF!</definedName>
    <definedName name="경비900">[94]관경별내역서!#REF!</definedName>
    <definedName name="경비기준" localSheetId="3">#REF!</definedName>
    <definedName name="경비기준" localSheetId="1">#REF!</definedName>
    <definedName name="경비기준" localSheetId="2">#REF!</definedName>
    <definedName name="경비기준">#REF!</definedName>
    <definedName name="경비참고DATA" localSheetId="3">#REF!</definedName>
    <definedName name="경비참고DATA" localSheetId="1">#REF!</definedName>
    <definedName name="경비참고DATA" localSheetId="2">#REF!</definedName>
    <definedName name="경비참고DATA">#REF!</definedName>
    <definedName name="경암" localSheetId="3">#REF!</definedName>
    <definedName name="경암" localSheetId="1">#REF!</definedName>
    <definedName name="경암" localSheetId="2">#REF!</definedName>
    <definedName name="경암">#REF!</definedName>
    <definedName name="계" localSheetId="3">[95]Sheet1!#REF!</definedName>
    <definedName name="계" localSheetId="1">[95]Sheet1!#REF!</definedName>
    <definedName name="계" localSheetId="2">[95]Sheet1!#REF!</definedName>
    <definedName name="계">[95]Sheet1!#REF!</definedName>
    <definedName name="고" hidden="1">{#N/A,#N/A,FALSE,"조골재"}</definedName>
    <definedName name="고_압_호_스" localSheetId="3">[48]장비집계!#REF!</definedName>
    <definedName name="고_압_호_스" localSheetId="1">[48]장비집계!#REF!</definedName>
    <definedName name="고_압_호_스" localSheetId="2">[48]장비집계!#REF!</definedName>
    <definedName name="고_압_호_스">[48]장비집계!#REF!</definedName>
    <definedName name="고경준" hidden="1">{#N/A,#N/A,FALSE,"골재소요량";#N/A,#N/A,FALSE,"골재소요량"}</definedName>
    <definedName name="고고" hidden="1">{#N/A,#N/A,FALSE,"조골재"}</definedName>
    <definedName name="고고.." hidden="1">{#N/A,#N/A,FALSE,"골재소요량";#N/A,#N/A,FALSE,"골재소요량"}</definedName>
    <definedName name="고르기" hidden="1">{#N/A,#N/A,FALSE,"표지목차"}</definedName>
    <definedName name="고압블럭수량" localSheetId="3">#REF!</definedName>
    <definedName name="고압블럭수량" localSheetId="1">#REF!</definedName>
    <definedName name="고압블럭수량" localSheetId="2">#REF!</definedName>
    <definedName name="고압블럭수량">#REF!</definedName>
    <definedName name="곡관1" localSheetId="3">#REF!</definedName>
    <definedName name="곡관1" localSheetId="1">#REF!</definedName>
    <definedName name="곡관1" localSheetId="2">#REF!</definedName>
    <definedName name="곡관1">#REF!</definedName>
    <definedName name="곡관135.J">[37]진주방향!$AN$355</definedName>
    <definedName name="곡관2" localSheetId="3">#REF!</definedName>
    <definedName name="곡관2" localSheetId="1">#REF!</definedName>
    <definedName name="곡관2" localSheetId="2">#REF!</definedName>
    <definedName name="곡관2">#REF!</definedName>
    <definedName name="곡관3" localSheetId="3">#REF!</definedName>
    <definedName name="곡관3" localSheetId="1">#REF!</definedName>
    <definedName name="곡관3" localSheetId="2">#REF!</definedName>
    <definedName name="곡관3">#REF!</definedName>
    <definedName name="곡관4" localSheetId="3">#REF!</definedName>
    <definedName name="곡관4" localSheetId="1">#REF!</definedName>
    <definedName name="곡관4" localSheetId="2">#REF!</definedName>
    <definedName name="곡관4">#REF!</definedName>
    <definedName name="곡관90.J">[37]진주방향!$AN$348</definedName>
    <definedName name="곡관각데이터" localSheetId="3">#REF!</definedName>
    <definedName name="곡관각데이터" localSheetId="1">#REF!</definedName>
    <definedName name="곡관각데이터" localSheetId="2">#REF!</definedName>
    <definedName name="곡관각데이터">#REF!</definedName>
    <definedName name="골재" hidden="1">{#N/A,#N/A,FALSE,"골재소요량";#N/A,#N/A,FALSE,"골재소요량"}</definedName>
    <definedName name="곱">[58]DATE!$I$24:$I$85</definedName>
    <definedName name="곱곱">[96]DATE!$I$24:$I$85</definedName>
    <definedName name="곱하기">[97]DATE!$I$24:$I$85</definedName>
    <definedName name="공" localSheetId="3">'[98]용수량(생활용수)'!#REF!</definedName>
    <definedName name="공" localSheetId="1">'[98]용수량(생활용수)'!#REF!</definedName>
    <definedName name="공" localSheetId="2">'[98]용수량(생활용수)'!#REF!</definedName>
    <definedName name="공">'[98]용수량(생활용수)'!#REF!</definedName>
    <definedName name="공_기_압_축_기" localSheetId="3">[48]장비집계!#REF!</definedName>
    <definedName name="공_기_압_축_기" localSheetId="1">[48]장비집계!#REF!</definedName>
    <definedName name="공_기_압_축_기" localSheetId="2">[48]장비집계!#REF!</definedName>
    <definedName name="공_기_압_축_기">[48]장비집계!#REF!</definedName>
    <definedName name="공공" localSheetId="3">'[98]용수량(생활용수)'!#REF!</definedName>
    <definedName name="공공" localSheetId="1">'[98]용수량(생활용수)'!#REF!</definedName>
    <definedName name="공공" localSheetId="2">'[98]용수량(생활용수)'!#REF!</definedName>
    <definedName name="공공">'[98]용수량(생활용수)'!#REF!</definedName>
    <definedName name="공궝" localSheetId="3">BlankMacro1</definedName>
    <definedName name="공궝" localSheetId="1">BlankMacro1</definedName>
    <definedName name="공궝" localSheetId="2">BlankMacro1</definedName>
    <definedName name="공궝">BlankMacro1</definedName>
    <definedName name="공기_배관물량" localSheetId="3">#REF!</definedName>
    <definedName name="공기_배관물량" localSheetId="1">#REF!</definedName>
    <definedName name="공기_배관물량" localSheetId="2">#REF!</definedName>
    <definedName name="공기_배관물량">#REF!</definedName>
    <definedName name="공기_압축기" localSheetId="3">[48]장비집계!#REF!</definedName>
    <definedName name="공기_압축기" localSheetId="1">[48]장비집계!#REF!</definedName>
    <definedName name="공기_압축기" localSheetId="2">[48]장비집계!#REF!</definedName>
    <definedName name="공기_압축기">[48]장비집계!#REF!</definedName>
    <definedName name="공기_압축기__주간" localSheetId="3">[48]장비집계!#REF!</definedName>
    <definedName name="공기_압축기__주간" localSheetId="1">[48]장비집계!#REF!</definedName>
    <definedName name="공기_압축기__주간" localSheetId="2">[48]장비집계!#REF!</definedName>
    <definedName name="공기_압축기__주간">[48]장비집계!#REF!</definedName>
    <definedName name="공기1" localSheetId="3" hidden="1">[99]설계내역서!#REF!</definedName>
    <definedName name="공기1" localSheetId="1" hidden="1">[99]설계내역서!#REF!</definedName>
    <definedName name="공기1" localSheetId="2" hidden="1">[99]설계내역서!#REF!</definedName>
    <definedName name="공기1" hidden="1">[99]설계내역서!#REF!</definedName>
    <definedName name="공기변실" localSheetId="3">#REF!</definedName>
    <definedName name="공기변실" localSheetId="1">#REF!</definedName>
    <definedName name="공기변실" localSheetId="2">#REF!</definedName>
    <definedName name="공기변실">#REF!</definedName>
    <definedName name="공동구공" localSheetId="3">#REF!</definedName>
    <definedName name="공동구공" localSheetId="1">#REF!</definedName>
    <definedName name="공동구공" localSheetId="2">#REF!</definedName>
    <definedName name="공동구공">#REF!</definedName>
    <definedName name="공동구공집계표" localSheetId="3">#REF!</definedName>
    <definedName name="공동구공집계표" localSheetId="1">#REF!</definedName>
    <definedName name="공동구공집계표" localSheetId="2">#REF!</definedName>
    <definedName name="공동구공집계표">#REF!</definedName>
    <definedName name="공률" localSheetId="3">#REF!</definedName>
    <definedName name="공률" localSheetId="1">#REF!</definedName>
    <definedName name="공률" localSheetId="2">#REF!</definedName>
    <definedName name="공률">#REF!</definedName>
    <definedName name="공사분석" localSheetId="3">[90]골조시행!#REF!</definedName>
    <definedName name="공사분석" localSheetId="1">[90]골조시행!#REF!</definedName>
    <definedName name="공사분석" localSheetId="2">[90]골조시행!#REF!</definedName>
    <definedName name="공사분석">[90]골조시행!#REF!</definedName>
    <definedName name="공사설명서1">0</definedName>
    <definedName name="공사원가계산서" hidden="1">{#N/A,#N/A,TRUE,"토적및재료집계";#N/A,#N/A,TRUE,"토적및재료집계";#N/A,#N/A,TRUE,"단위량"}</definedName>
    <definedName name="공업" localSheetId="3">'[100]용수량(생활용수)'!#REF!</definedName>
    <definedName name="공업" localSheetId="1">'[100]용수량(생활용수)'!#REF!</definedName>
    <definedName name="공업" localSheetId="2">'[100]용수량(생활용수)'!#REF!</definedName>
    <definedName name="공업">'[100]용수량(생활용수)'!#REF!</definedName>
    <definedName name="공업용수용수량" localSheetId="3">'[100]용수량(생활용수)'!#REF!</definedName>
    <definedName name="공업용수용수량" localSheetId="1">'[100]용수량(생활용수)'!#REF!</definedName>
    <definedName name="공업용수용수량" localSheetId="2">'[100]용수량(생활용수)'!#REF!</definedName>
    <definedName name="공업용수용수량">'[100]용수량(생활용수)'!#REF!</definedName>
    <definedName name="공원등기초" hidden="1">{#N/A,#N/A,FALSE,"골재소요량";#N/A,#N/A,FALSE,"골재소요량"}</definedName>
    <definedName name="공정위" localSheetId="3">BlankMacro1</definedName>
    <definedName name="공정위" localSheetId="1">BlankMacro1</definedName>
    <definedName name="공정위" localSheetId="2">BlankMacro1</definedName>
    <definedName name="공정위">BlankMacro1</definedName>
    <definedName name="공정표">0</definedName>
    <definedName name="공제" localSheetId="3" hidden="1">[101]조명시설!#REF!</definedName>
    <definedName name="공제" localSheetId="1" hidden="1">[101]조명시설!#REF!</definedName>
    <definedName name="공제" localSheetId="2" hidden="1">[101]조명시설!#REF!</definedName>
    <definedName name="공제" hidden="1">[101]조명시설!#REF!</definedName>
    <definedName name="공현2교철근집계표" localSheetId="3">#REF!</definedName>
    <definedName name="공현2교철근집계표" localSheetId="1">#REF!</definedName>
    <definedName name="공현2교철근집계표" localSheetId="2">#REF!</definedName>
    <definedName name="공현2교철근집계표">#REF!</definedName>
    <definedName name="관_상접" localSheetId="3">#REF!</definedName>
    <definedName name="관_상접" localSheetId="1">#REF!</definedName>
    <definedName name="관_상접" localSheetId="2">#REF!</definedName>
    <definedName name="관_상접">#REF!</definedName>
    <definedName name="관_상직" localSheetId="3">#REF!</definedName>
    <definedName name="관_상직" localSheetId="1">#REF!</definedName>
    <definedName name="관_상직" localSheetId="2">#REF!</definedName>
    <definedName name="관_상직">#REF!</definedName>
    <definedName name="관_주접" localSheetId="3">#REF!</definedName>
    <definedName name="관_주접" localSheetId="1">#REF!</definedName>
    <definedName name="관_주접" localSheetId="2">#REF!</definedName>
    <definedName name="관_주접">#REF!</definedName>
    <definedName name="관_지" localSheetId="3">[102]수량산출!#REF!</definedName>
    <definedName name="관_지" localSheetId="1">[102]수량산출!#REF!</definedName>
    <definedName name="관_지" localSheetId="2">[102]수량산출!#REF!</definedName>
    <definedName name="관_지">[102]수량산출!#REF!</definedName>
    <definedName name="관_직주" localSheetId="3">#REF!</definedName>
    <definedName name="관_직주" localSheetId="1">#REF!</definedName>
    <definedName name="관_직주" localSheetId="2">#REF!</definedName>
    <definedName name="관_직주">#REF!</definedName>
    <definedName name="관경" localSheetId="3">'[103]토사(PE)'!#REF!</definedName>
    <definedName name="관경" localSheetId="1">'[103]토사(PE)'!#REF!</definedName>
    <definedName name="관경" localSheetId="2">'[103]토사(PE)'!#REF!</definedName>
    <definedName name="관경">'[103]토사(PE)'!#REF!</definedName>
    <definedName name="관경1" localSheetId="3">'[104]토사(PE)'!#REF!</definedName>
    <definedName name="관경1" localSheetId="1">'[104]토사(PE)'!#REF!</definedName>
    <definedName name="관경1" localSheetId="2">'[104]토사(PE)'!#REF!</definedName>
    <definedName name="관경1">'[104]토사(PE)'!#REF!</definedName>
    <definedName name="관경2" localSheetId="3">#REF!</definedName>
    <definedName name="관경2" localSheetId="1">#REF!</definedName>
    <definedName name="관경2" localSheetId="2">#REF!</definedName>
    <definedName name="관경2">#REF!</definedName>
    <definedName name="관경3" localSheetId="3">#REF!</definedName>
    <definedName name="관경3" localSheetId="1">#REF!</definedName>
    <definedName name="관경3" localSheetId="2">#REF!</definedName>
    <definedName name="관경3">#REF!</definedName>
    <definedName name="관경4" localSheetId="3">#REF!</definedName>
    <definedName name="관경4" localSheetId="1">#REF!</definedName>
    <definedName name="관경4" localSheetId="2">#REF!</definedName>
    <definedName name="관경4">#REF!</definedName>
    <definedName name="관경5" localSheetId="3">#REF!</definedName>
    <definedName name="관경5" localSheetId="1">#REF!</definedName>
    <definedName name="관경5" localSheetId="2">#REF!</definedName>
    <definedName name="관경5">#REF!</definedName>
    <definedName name="관공제" localSheetId="3">#REF!</definedName>
    <definedName name="관공제" localSheetId="1">#REF!</definedName>
    <definedName name="관공제" localSheetId="2">#REF!</definedName>
    <definedName name="관공제">#REF!</definedName>
    <definedName name="관급자재집계표">[0]!관급자재집계표</definedName>
    <definedName name="관기초DATA" localSheetId="3">[45]가시설단위수량!#REF!</definedName>
    <definedName name="관기초DATA" localSheetId="1">[45]가시설단위수량!#REF!</definedName>
    <definedName name="관기초DATA" localSheetId="2">[45]가시설단위수량!#REF!</definedName>
    <definedName name="관기초DATA">[45]가시설단위수량!#REF!</definedName>
    <definedName name="관두께" localSheetId="3">#REF!</definedName>
    <definedName name="관두께" localSheetId="1">#REF!</definedName>
    <definedName name="관두께" localSheetId="2">#REF!</definedName>
    <definedName name="관두께">#REF!</definedName>
    <definedName name="관로공내부" localSheetId="3">#REF!</definedName>
    <definedName name="관로공내부" localSheetId="1">#REF!</definedName>
    <definedName name="관로공내부" localSheetId="2">#REF!</definedName>
    <definedName name="관로공내부">#REF!</definedName>
    <definedName name="관로연장조서" localSheetId="3">'[105]토사(PE)'!#REF!</definedName>
    <definedName name="관로연장조서" localSheetId="1">'[105]토사(PE)'!#REF!</definedName>
    <definedName name="관로연장조서" localSheetId="2">'[105]토사(PE)'!#REF!</definedName>
    <definedName name="관로연장조서">'[105]토사(PE)'!#REF!</definedName>
    <definedName name="관로조서" localSheetId="3">#REF!</definedName>
    <definedName name="관로조서" localSheetId="1">#REF!</definedName>
    <definedName name="관로조서" localSheetId="2">#REF!</definedName>
    <definedName name="관로조서">#REF!</definedName>
    <definedName name="관로표시" localSheetId="3">'[106]토사(PE)'!#REF!</definedName>
    <definedName name="관로표시" localSheetId="1">'[106]토사(PE)'!#REF!</definedName>
    <definedName name="관로표시" localSheetId="2">'[106]토사(PE)'!#REF!</definedName>
    <definedName name="관로표시">'[106]토사(PE)'!#REF!</definedName>
    <definedName name="관리" hidden="1">{#N/A,#N/A,FALSE,"포장2"}</definedName>
    <definedName name="관산">{"'광피스표'!$A$3:$N$54"}</definedName>
    <definedName name="관외경" localSheetId="3">#REF!</definedName>
    <definedName name="관외경" localSheetId="1">#REF!</definedName>
    <definedName name="관외경" localSheetId="2">#REF!</definedName>
    <definedName name="관외경">#REF!</definedName>
    <definedName name="관제원" localSheetId="3">#REF!</definedName>
    <definedName name="관제원" localSheetId="1">#REF!</definedName>
    <definedName name="관제원" localSheetId="2">#REF!</definedName>
    <definedName name="관제원">#REF!</definedName>
    <definedName name="관지수링">[107]맨홀수량산출!$AE$30</definedName>
    <definedName name="관지수판">[86]수량산출!$R$49</definedName>
    <definedName name="관토피" localSheetId="3">'[103]토사(PE)'!#REF!</definedName>
    <definedName name="관토피" localSheetId="1">'[103]토사(PE)'!#REF!</definedName>
    <definedName name="관토피" localSheetId="2">'[103]토사(PE)'!#REF!</definedName>
    <definedName name="관토피">'[103]토사(PE)'!#REF!</definedName>
    <definedName name="교각1">'[108]토공(우물통,기타) '!$V$2:$AG$22</definedName>
    <definedName name="교각2">'[108]토공(우물통,기타) '!$V$22:$AG$47</definedName>
    <definedName name="교대" hidden="1">{#N/A,#N/A,FALSE,"배수1"}</definedName>
    <definedName name="교대2">'[108]토공(우물통,기타) '!$V$52:$AG$67</definedName>
    <definedName name="교대접합공" localSheetId="3">#REF!</definedName>
    <definedName name="교대접합공" localSheetId="1">#REF!</definedName>
    <definedName name="교대접합공" localSheetId="2">#REF!</definedName>
    <definedName name="교대접합공">#REF!</definedName>
    <definedName name="교대펄근집계" hidden="1">{#N/A,#N/A,FALSE,"배수1"}</definedName>
    <definedName name="교면방수" localSheetId="3">#REF!</definedName>
    <definedName name="교면방수" localSheetId="1">#REF!</definedName>
    <definedName name="교면방수" localSheetId="2">#REF!</definedName>
    <definedName name="교면방수">#REF!</definedName>
    <definedName name="교명판및설명판" localSheetId="3">#REF!</definedName>
    <definedName name="교명판및설명판" localSheetId="1">#REF!</definedName>
    <definedName name="교명판및설명판" localSheetId="2">#REF!</definedName>
    <definedName name="교명판및설명판">#REF!</definedName>
    <definedName name="교좌" hidden="1">{#N/A,#N/A,FALSE,"포장2"}</definedName>
    <definedName name="교좌받침공" localSheetId="3">#REF!</definedName>
    <definedName name="교좌받침공" localSheetId="1">#REF!</definedName>
    <definedName name="교좌받침공" localSheetId="2">#REF!</definedName>
    <definedName name="교좌받침공">#REF!</definedName>
    <definedName name="교폭" localSheetId="3">#REF!</definedName>
    <definedName name="교폭" localSheetId="1">#REF!</definedName>
    <definedName name="교폭" localSheetId="2">#REF!</definedName>
    <definedName name="교폭">#REF!</definedName>
    <definedName name="구" localSheetId="3">#REF!</definedName>
    <definedName name="구" localSheetId="1">#REF!</definedName>
    <definedName name="구" localSheetId="2">#REF!</definedName>
    <definedName name="구">#REF!</definedName>
    <definedName name="구산갑지" localSheetId="3" hidden="1">'[109]#REF'!#REF!</definedName>
    <definedName name="구산갑지" localSheetId="1" hidden="1">'[109]#REF'!#REF!</definedName>
    <definedName name="구산갑지" localSheetId="2" hidden="1">'[109]#REF'!#REF!</definedName>
    <definedName name="구산갑지" hidden="1">'[109]#REF'!#REF!</definedName>
    <definedName name="구조물집계" localSheetId="3">[110]터파기및재료!#REF!</definedName>
    <definedName name="구조물집계" localSheetId="1">[110]터파기및재료!#REF!</definedName>
    <definedName name="구조물집계" localSheetId="2">[110]터파기및재료!#REF!</definedName>
    <definedName name="구조물집계">[110]터파기및재료!#REF!</definedName>
    <definedName name="구조물집계2" localSheetId="3">[111]터파기및재료!#REF!</definedName>
    <definedName name="구조물집계2" localSheetId="1">[111]터파기및재료!#REF!</definedName>
    <definedName name="구조물집계2" localSheetId="2">[111]터파기및재료!#REF!</definedName>
    <definedName name="구조물집계2">[111]터파기및재료!#REF!</definedName>
    <definedName name="권">[112]DATE!$I$24:$I$85</definedName>
    <definedName name="권권">[113]DATE!$I$24:$I$85</definedName>
    <definedName name="규격">[58]DATE!$C$24:$C$85</definedName>
    <definedName name="귯ㄳ" hidden="1">{#N/A,#N/A,FALSE,"표지목차"}</definedName>
    <definedName name="귯늇ㄳ" hidden="1">{#N/A,#N/A,FALSE,"단가표지"}</definedName>
    <definedName name="그라우팅_펌프" localSheetId="3">[48]장비집계!#REF!</definedName>
    <definedName name="그라우팅_펌프" localSheetId="1">[48]장비집계!#REF!</definedName>
    <definedName name="그라우팅_펌프" localSheetId="2">[48]장비집계!#REF!</definedName>
    <definedName name="그라우팅_펌프">[48]장비집계!#REF!</definedName>
    <definedName name="그림">[0]!그림</definedName>
    <definedName name="근입장" localSheetId="3">'[60]H PILE수량'!#REF!</definedName>
    <definedName name="근입장" localSheetId="1">'[60]H PILE수량'!#REF!</definedName>
    <definedName name="근입장" localSheetId="2">'[60]H PILE수량'!#REF!</definedName>
    <definedName name="근입장">'[60]H PILE수량'!#REF!</definedName>
    <definedName name="급수전엘보" localSheetId="3">#REF!</definedName>
    <definedName name="급수전엘보" localSheetId="1">#REF!</definedName>
    <definedName name="급수전엘보" localSheetId="2">#REF!</definedName>
    <definedName name="급수전엘보">#REF!</definedName>
    <definedName name="급여" localSheetId="3">BlankMacro1</definedName>
    <definedName name="급여" localSheetId="1">BlankMacro1</definedName>
    <definedName name="급여" localSheetId="2">BlankMacro1</definedName>
    <definedName name="급여">BlankMacro1</definedName>
    <definedName name="급여명세" localSheetId="3">BlankMacro1</definedName>
    <definedName name="급여명세" localSheetId="1">BlankMacro1</definedName>
    <definedName name="급여명세" localSheetId="2">BlankMacro1</definedName>
    <definedName name="급여명세">BlankMacro1</definedName>
    <definedName name="기" localSheetId="3">'[54]토사(PE)'!#REF!</definedName>
    <definedName name="기" localSheetId="1">'[54]토사(PE)'!#REF!</definedName>
    <definedName name="기" localSheetId="2">'[54]토사(PE)'!#REF!</definedName>
    <definedName name="기">'[54]토사(PE)'!#REF!</definedName>
    <definedName name="기계" localSheetId="3">BlankMacro1</definedName>
    <definedName name="기계" localSheetId="1">BlankMacro1</definedName>
    <definedName name="기계" localSheetId="2">BlankMacro1</definedName>
    <definedName name="기계">BlankMacro1</definedName>
    <definedName name="기계3" localSheetId="3">BlankMacro1</definedName>
    <definedName name="기계3" localSheetId="1">BlankMacro1</definedName>
    <definedName name="기계3" localSheetId="2">BlankMacro1</definedName>
    <definedName name="기계3">BlankMacro1</definedName>
    <definedName name="기계높이" localSheetId="3">'[103]토사(PE)'!#REF!</definedName>
    <definedName name="기계높이" localSheetId="1">'[103]토사(PE)'!#REF!</definedName>
    <definedName name="기계높이" localSheetId="2">'[103]토사(PE)'!#REF!</definedName>
    <definedName name="기계높이">'[103]토사(PE)'!#REF!</definedName>
    <definedName name="기계설비2공구" localSheetId="3">[7]예상!#REF!</definedName>
    <definedName name="기계설비2공구" localSheetId="1">[7]예상!#REF!</definedName>
    <definedName name="기계설비2공구" localSheetId="2">[7]예상!#REF!</definedName>
    <definedName name="기계설비2공구">[7]예상!#REF!</definedName>
    <definedName name="기기기" localSheetId="3" hidden="1">'[21](3.품질관리 시험 총괄표)'!#REF!</definedName>
    <definedName name="기기기" localSheetId="1" hidden="1">'[21](3.품질관리 시험 총괄표)'!#REF!</definedName>
    <definedName name="기기기" localSheetId="2" hidden="1">'[21](3.품질관리 시험 총괄표)'!#REF!</definedName>
    <definedName name="기기기" hidden="1">'[21](3.품질관리 시험 총괄표)'!#REF!</definedName>
    <definedName name="기본" localSheetId="3">#REF!</definedName>
    <definedName name="기본" localSheetId="1">#REF!</definedName>
    <definedName name="기본" localSheetId="2">#REF!</definedName>
    <definedName name="기본">#REF!</definedName>
    <definedName name="기본입력" localSheetId="3">[90]골조시행!#REF!</definedName>
    <definedName name="기본입력" localSheetId="1">[90]골조시행!#REF!</definedName>
    <definedName name="기본입력" localSheetId="2">[90]골조시행!#REF!</definedName>
    <definedName name="기본입력">[90]골조시행!#REF!</definedName>
    <definedName name="기본입력2" localSheetId="3">[90]골조시행!#REF!</definedName>
    <definedName name="기본입력2" localSheetId="1">[90]골조시행!#REF!</definedName>
    <definedName name="기본입력2" localSheetId="2">[90]골조시행!#REF!</definedName>
    <definedName name="기본입력2">[90]골조시행!#REF!</definedName>
    <definedName name="기본입력참고Data" localSheetId="3">#REF!</definedName>
    <definedName name="기본입력참고Data" localSheetId="1">#REF!</definedName>
    <definedName name="기본입력참고Data" localSheetId="2">#REF!</definedName>
    <definedName name="기본입력참고Data">#REF!</definedName>
    <definedName name="기본입력화면" localSheetId="3">#REF!</definedName>
    <definedName name="기본입력화면" localSheetId="1">#REF!</definedName>
    <definedName name="기본입력화면" localSheetId="2">#REF!</definedName>
    <definedName name="기본입력화면">#REF!</definedName>
    <definedName name="기성3" hidden="1">{#N/A,#N/A,FALSE,"CCTV"}</definedName>
    <definedName name="기성품" localSheetId="3">BlankMacro1</definedName>
    <definedName name="기성품" localSheetId="1">BlankMacro1</definedName>
    <definedName name="기성품" localSheetId="2">BlankMacro1</definedName>
    <definedName name="기성품">BlankMacro1</definedName>
    <definedName name="기술" hidden="1">{#N/A,#N/A,FALSE,"부대1"}</definedName>
    <definedName name="기술료" hidden="1">{#N/A,#N/A,TRUE,"1";#N/A,#N/A,TRUE,"2";#N/A,#N/A,TRUE,"3";#N/A,#N/A,TRUE,"4";#N/A,#N/A,TRUE,"5";#N/A,#N/A,TRUE,"6";#N/A,#N/A,TRUE,"7"}</definedName>
    <definedName name="기존관보호공집계">[62]우배수!$E$24:$E$85</definedName>
    <definedName name="기초규격">[114]SORCE1!$AQ$2:$BE$14</definedName>
    <definedName name="기초길이" localSheetId="3">#REF!</definedName>
    <definedName name="기초길이" localSheetId="1">#REF!</definedName>
    <definedName name="기초길이" localSheetId="2">#REF!</definedName>
    <definedName name="기초길이">#REF!</definedName>
    <definedName name="기초두께" localSheetId="3">#REF!</definedName>
    <definedName name="기초두께" localSheetId="1">#REF!</definedName>
    <definedName name="기초두께" localSheetId="2">#REF!</definedName>
    <definedName name="기초두께">#REF!</definedName>
    <definedName name="기초키길이" localSheetId="3">#REF!</definedName>
    <definedName name="기초키길이" localSheetId="1">#REF!</definedName>
    <definedName name="기초키길이" localSheetId="2">#REF!</definedName>
    <definedName name="기초키길이">#REF!</definedName>
    <definedName name="기초폭" localSheetId="3">#REF!</definedName>
    <definedName name="기초폭" localSheetId="1">#REF!</definedName>
    <definedName name="기초폭" localSheetId="2">#REF!</definedName>
    <definedName name="기초폭">#REF!</definedName>
    <definedName name="기초폭300" localSheetId="3">[2]대로근거!#REF!</definedName>
    <definedName name="기초폭300" localSheetId="1">[2]대로근거!#REF!</definedName>
    <definedName name="기초폭300" localSheetId="2">[2]대로근거!#REF!</definedName>
    <definedName name="기초폭300">[2]대로근거!#REF!</definedName>
    <definedName name="기초폭350" localSheetId="3">[2]대로근거!#REF!</definedName>
    <definedName name="기초폭350" localSheetId="1">[2]대로근거!#REF!</definedName>
    <definedName name="기초폭350" localSheetId="2">[2]대로근거!#REF!</definedName>
    <definedName name="기초폭350">[2]대로근거!#REF!</definedName>
    <definedName name="기층두께" localSheetId="3">#REF!</definedName>
    <definedName name="기층두께" localSheetId="1">#REF!</definedName>
    <definedName name="기층두께" localSheetId="2">#REF!</definedName>
    <definedName name="기층두께">#REF!</definedName>
    <definedName name="기타경비" hidden="1">{#N/A,#N/A,TRUE,"토적및재료집계";#N/A,#N/A,TRUE,"토적및재료집계";#N/A,#N/A,TRUE,"단위량"}</definedName>
    <definedName name="기타경비1" hidden="1">{#N/A,#N/A,TRUE,"토적및재료집계";#N/A,#N/A,TRUE,"토적및재료집계";#N/A,#N/A,TRUE,"단위량"}</definedName>
    <definedName name="김" localSheetId="3" hidden="1">[115]대비!#REF!</definedName>
    <definedName name="김" localSheetId="1" hidden="1">[115]대비!#REF!</definedName>
    <definedName name="김" localSheetId="2" hidden="1">[115]대비!#REF!</definedName>
    <definedName name="김" hidden="1">[115]대비!#REF!</definedName>
    <definedName name="김1" hidden="1">{"'Firr(선)'!$AS$1:$AY$62","'Firr(사)'!$AS$1:$AY$62","'Firr(회)'!$AS$1:$AY$62","'Firr(선)'!$L$1:$V$62","'Firr(사)'!$L$1:$V$62","'Firr(회)'!$L$1:$V$62"}</definedName>
    <definedName name="김김" localSheetId="3">#REF!</definedName>
    <definedName name="김김" localSheetId="1">#REF!</definedName>
    <definedName name="김김" localSheetId="2">#REF!</definedName>
    <definedName name="김김">#REF!</definedName>
    <definedName name="김종현" localSheetId="3">#REF!</definedName>
    <definedName name="김종현" localSheetId="1">#REF!</definedName>
    <definedName name="김종현" localSheetId="2">#REF!</definedName>
    <definedName name="김종현">#REF!</definedName>
    <definedName name="김준형" hidden="1">{#N/A,#N/A,FALSE,"골재소요량";#N/A,#N/A,FALSE,"골재소요량"}</definedName>
    <definedName name="김해3" localSheetId="3" hidden="1">#REF!</definedName>
    <definedName name="김해3" localSheetId="1" hidden="1">#REF!</definedName>
    <definedName name="김해3" localSheetId="2" hidden="1">#REF!</definedName>
    <definedName name="김해3" hidden="1">#REF!</definedName>
    <definedName name="깊이" localSheetId="3">'[60]H PILE수량'!#REF!</definedName>
    <definedName name="깊이" localSheetId="1">'[60]H PILE수량'!#REF!</definedName>
    <definedName name="깊이" localSheetId="2">'[60]H PILE수량'!#REF!</definedName>
    <definedName name="깊이">'[60]H PILE수량'!#REF!</definedName>
    <definedName name="깡" localSheetId="3">[77]수량산출!#REF!</definedName>
    <definedName name="깡" localSheetId="1">[77]수량산출!#REF!</definedName>
    <definedName name="깡" localSheetId="2">[77]수량산출!#REF!</definedName>
    <definedName name="깡">[77]수량산출!#REF!</definedName>
    <definedName name="ㄳ" hidden="1">{#N/A,#N/A,FALSE,"단가표지"}</definedName>
    <definedName name="ㄳㄳㅅ셔ㅛㅅ" hidden="1">{#N/A,#N/A,FALSE,"단가표지"}</definedName>
    <definedName name="ㄳㄳㅎㄱㅎㄱㄷ" hidden="1">{#N/A,#N/A,FALSE,"조골재"}</definedName>
    <definedName name="ㄳㄷ" hidden="1">{#N/A,#N/A,FALSE,"표지목차"}</definedName>
    <definedName name="ㄳㅍㅁㅁ규" hidden="1">{#N/A,#N/A,FALSE,"표지목차"}</definedName>
    <definedName name="ㄴ" localSheetId="3">#REF!</definedName>
    <definedName name="ㄴ" localSheetId="1">#REF!</definedName>
    <definedName name="ㄴ" localSheetId="2">#REF!</definedName>
    <definedName name="ㄴ">#REF!</definedName>
    <definedName name="ㄴ1" localSheetId="3">#REF!</definedName>
    <definedName name="ㄴ1" localSheetId="1">#REF!</definedName>
    <definedName name="ㄴ1" localSheetId="2">#REF!</definedName>
    <definedName name="ㄴ1">#REF!</definedName>
    <definedName name="ㄴ2" localSheetId="3">#REF!</definedName>
    <definedName name="ㄴ2" localSheetId="1">#REF!</definedName>
    <definedName name="ㄴ2" localSheetId="2">#REF!</definedName>
    <definedName name="ㄴ2">#REF!</definedName>
    <definedName name="ㄴㄱㄹ" localSheetId="3" hidden="1">#REF!</definedName>
    <definedName name="ㄴㄱㄹ" localSheetId="1" hidden="1">#REF!</definedName>
    <definedName name="ㄴㄱㄹ" localSheetId="2" hidden="1">#REF!</definedName>
    <definedName name="ㄴㄱㄹ" hidden="1">#REF!</definedName>
    <definedName name="ㄴㄴ" localSheetId="3">#REF!</definedName>
    <definedName name="ㄴㄴ" localSheetId="1">#REF!</definedName>
    <definedName name="ㄴㄴ" localSheetId="2">#REF!</definedName>
    <definedName name="ㄴㄴ">#REF!</definedName>
    <definedName name="ㄴㄴㄴ" localSheetId="3" hidden="1">#REF!</definedName>
    <definedName name="ㄴㄴㄴ" localSheetId="1" hidden="1">#REF!</definedName>
    <definedName name="ㄴㄴㄴ" localSheetId="2" hidden="1">#REF!</definedName>
    <definedName name="ㄴㄴㄴ" hidden="1">#REF!</definedName>
    <definedName name="ㄴㄴㄴㄴ" localSheetId="3" hidden="1">#REF!</definedName>
    <definedName name="ㄴㄴㄴㄴ" localSheetId="1" hidden="1">#REF!</definedName>
    <definedName name="ㄴㄴㄴㄴ" localSheetId="2" hidden="1">#REF!</definedName>
    <definedName name="ㄴㄴㄴㄴ" hidden="1">#REF!</definedName>
    <definedName name="ㄴㄴㄴㄴㄴ" localSheetId="3" hidden="1">#REF!</definedName>
    <definedName name="ㄴㄴㄴㄴㄴ" localSheetId="1" hidden="1">#REF!</definedName>
    <definedName name="ㄴㄴㄴㄴㄴ" localSheetId="2" hidden="1">#REF!</definedName>
    <definedName name="ㄴㄴㄴㄴㄴ" hidden="1">#REF!</definedName>
    <definedName name="ㄴㄴㄴㄴㄴㄴㄴ" localSheetId="3">#REF!</definedName>
    <definedName name="ㄴㄴㄴㄴㄴㄴㄴ" localSheetId="1">#REF!</definedName>
    <definedName name="ㄴㄴㄴㄴㄴㄴㄴ" localSheetId="2">#REF!</definedName>
    <definedName name="ㄴㄴㄴㄴㄴㄴㄴ">#REF!</definedName>
    <definedName name="ㄴㄴㅇ" localSheetId="3">#REF!</definedName>
    <definedName name="ㄴㄴㅇ" localSheetId="1">#REF!</definedName>
    <definedName name="ㄴㄴㅇ" localSheetId="2">#REF!</definedName>
    <definedName name="ㄴㄴㅇ">#REF!</definedName>
    <definedName name="ㄴㄹ" hidden="1">{#N/A,#N/A,FALSE,"2~8번"}</definedName>
    <definedName name="ㄴㄹㄴ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ㄴㄻㄴㅇ" hidden="1">{#N/A,#N/A,FALSE,"조골재"}</definedName>
    <definedName name="ㄴㅁ" hidden="1">{#N/A,#N/A,TRUE,"토적및재료집계";#N/A,#N/A,TRUE,"토적및재료집계";#N/A,#N/A,TRUE,"단위량"}</definedName>
    <definedName name="ㄴㅁㄹㄴㅁㅇㄴㅇㅁㄹㄴ" hidden="1">{#N/A,#N/A,FALSE,"단가표지"}</definedName>
    <definedName name="ㄴㅇㄹ" hidden="1">{#N/A,#N/A,FALSE,"속도"}</definedName>
    <definedName name="ㄴㅇ로ㅠㅎ" hidden="1">{#N/A,#N/A,FALSE,"구조2"}</definedName>
    <definedName name="ㄴㅇㅀ" localSheetId="3" hidden="1">#REF!</definedName>
    <definedName name="ㄴㅇㅀ" localSheetId="1" hidden="1">#REF!</definedName>
    <definedName name="ㄴㅇㅀ" localSheetId="2" hidden="1">#REF!</definedName>
    <definedName name="ㄴㅇㅀ" hidden="1">#REF!</definedName>
    <definedName name="ㄴㅇㅁㄴㅇ" hidden="1">{#N/A,#N/A,TRUE,"토적및재료집계";#N/A,#N/A,TRUE,"토적및재료집계";#N/A,#N/A,TRUE,"단위량"}</definedName>
    <definedName name="ㄴㅇㅁㄹㄴㅇㅁ">[0]!ㄴㅇㅁㄹㄴㅇㅁ</definedName>
    <definedName name="ㄴ흂" hidden="1">{#N/A,#N/A,FALSE,"단가표지"}</definedName>
    <definedName name="나" localSheetId="3">'[72]토사(PE)'!#REF!</definedName>
    <definedName name="나" localSheetId="1">'[72]토사(PE)'!#REF!</definedName>
    <definedName name="나" localSheetId="2">'[72]토사(PE)'!#REF!</definedName>
    <definedName name="나">'[72]토사(PE)'!#REF!</definedName>
    <definedName name="나라" localSheetId="3">#REF!</definedName>
    <definedName name="나라" localSheetId="1">#REF!</definedName>
    <definedName name="나라" localSheetId="2">#REF!</definedName>
    <definedName name="나라">#REF!</definedName>
    <definedName name="낙하물방지">[30]진주방향!$AS$440</definedName>
    <definedName name="낙하물방지.">[30]마산방향!$AS$453</definedName>
    <definedName name="낙하물방지공" localSheetId="3">#REF!</definedName>
    <definedName name="낙하물방지공" localSheetId="1">#REF!</definedName>
    <definedName name="낙하물방지공" localSheetId="2">#REF!</definedName>
    <definedName name="낙하물방지공">#REF!</definedName>
    <definedName name="난_경" localSheetId="3">[84]수량산출!#REF!</definedName>
    <definedName name="난_경" localSheetId="1">[84]수량산출!#REF!</definedName>
    <definedName name="난_경" localSheetId="2">[84]수량산출!#REF!</definedName>
    <definedName name="난_경">[84]수량산출!#REF!</definedName>
    <definedName name="난_수" localSheetId="3">[84]수량산출!#REF!</definedName>
    <definedName name="난_수" localSheetId="1">[84]수량산출!#REF!</definedName>
    <definedName name="난_수" localSheetId="2">[84]수량산출!#REF!</definedName>
    <definedName name="난_수">[84]수량산출!#REF!</definedName>
    <definedName name="난간" localSheetId="3">#REF!</definedName>
    <definedName name="난간" localSheetId="1">#REF!</definedName>
    <definedName name="난간" localSheetId="2">#REF!</definedName>
    <definedName name="난간">#REF!</definedName>
    <definedName name="날개" localSheetId="3" hidden="1">#REF!</definedName>
    <definedName name="날개" localSheetId="1" hidden="1">#REF!</definedName>
    <definedName name="날개" localSheetId="2" hidden="1">#REF!</definedName>
    <definedName name="날개" hidden="1">#REF!</definedName>
    <definedName name="날개벽단면검토" localSheetId="3" hidden="1">#REF!</definedName>
    <definedName name="날개벽단면검토" localSheetId="1" hidden="1">#REF!</definedName>
    <definedName name="날개벽단면검토" localSheetId="2" hidden="1">#REF!</definedName>
    <definedName name="날개벽단면검토" hidden="1">#REF!</definedName>
    <definedName name="남덕" localSheetId="3">BlankMacro1</definedName>
    <definedName name="남덕" localSheetId="1">BlankMacro1</definedName>
    <definedName name="남덕" localSheetId="2">BlankMacro1</definedName>
    <definedName name="남덕">BlankMacro1</definedName>
    <definedName name="내공H" localSheetId="3">#REF!</definedName>
    <definedName name="내공H" localSheetId="1">#REF!</definedName>
    <definedName name="내공H" localSheetId="2">#REF!</definedName>
    <definedName name="내공H">#REF!</definedName>
    <definedName name="내공V" localSheetId="3">#REF!</definedName>
    <definedName name="내공V" localSheetId="1">#REF!</definedName>
    <definedName name="내공V" localSheetId="2">#REF!</definedName>
    <definedName name="내공V">#REF!</definedName>
    <definedName name="내공넓이" localSheetId="3">#REF!</definedName>
    <definedName name="내공넓이" localSheetId="1">#REF!</definedName>
    <definedName name="내공넓이" localSheetId="2">#REF!</definedName>
    <definedName name="내공넓이">#REF!</definedName>
    <definedName name="내공높이" localSheetId="3">#REF!</definedName>
    <definedName name="내공높이" localSheetId="1">#REF!</definedName>
    <definedName name="내공높이" localSheetId="2">#REF!</definedName>
    <definedName name="내공높이">#REF!</definedName>
    <definedName name="내벽" localSheetId="3">#REF!</definedName>
    <definedName name="내벽" localSheetId="1">#REF!</definedName>
    <definedName name="내벽" localSheetId="2">#REF!</definedName>
    <definedName name="내벽">#REF!</definedName>
    <definedName name="내부길이" localSheetId="3">#REF!</definedName>
    <definedName name="내부길이" localSheetId="1">#REF!</definedName>
    <definedName name="내부길이" localSheetId="2">#REF!</definedName>
    <definedName name="내부길이">#REF!</definedName>
    <definedName name="내부높이" localSheetId="3">#REF!</definedName>
    <definedName name="내부높이" localSheetId="1">#REF!</definedName>
    <definedName name="내부높이" localSheetId="2">#REF!</definedName>
    <definedName name="내부높이">#REF!</definedName>
    <definedName name="내부폭" localSheetId="3">#REF!</definedName>
    <definedName name="내부폭" localSheetId="1">#REF!</definedName>
    <definedName name="내부폭" localSheetId="2">#REF!</definedName>
    <definedName name="내부폭">#REF!</definedName>
    <definedName name="내역2" hidden="1">{#N/A,#N/A,FALSE,"토공2"}</definedName>
    <definedName name="내역비교" hidden="1">{#N/A,#N/A,FALSE,"표지목차"}</definedName>
    <definedName name="내역서" hidden="1">{#N/A,#N/A,FALSE,"단가표지"}</definedName>
    <definedName name="넣러" hidden="1">{#N/A,#N/A,FALSE,"표지목차"}</definedName>
    <definedName name="노" localSheetId="3">'[72]토사(PE)'!#REF!</definedName>
    <definedName name="노" localSheetId="1">'[72]토사(PE)'!#REF!</definedName>
    <definedName name="노" localSheetId="2">'[72]토사(PE)'!#REF!</definedName>
    <definedName name="노">'[72]토사(PE)'!#REF!</definedName>
    <definedName name="노무1000" localSheetId="3">[94]관경별내역서!#REF!</definedName>
    <definedName name="노무1000" localSheetId="1">[94]관경별내역서!#REF!</definedName>
    <definedName name="노무1000" localSheetId="2">[94]관경별내역서!#REF!</definedName>
    <definedName name="노무1000">[94]관경별내역서!#REF!</definedName>
    <definedName name="노무1100" localSheetId="3">[94]관경별내역서!#REF!</definedName>
    <definedName name="노무1100" localSheetId="1">[94]관경별내역서!#REF!</definedName>
    <definedName name="노무1100" localSheetId="2">[94]관경별내역서!#REF!</definedName>
    <definedName name="노무1100">[94]관경별내역서!#REF!</definedName>
    <definedName name="노무1200" localSheetId="3">[94]관경별내역서!#REF!</definedName>
    <definedName name="노무1200" localSheetId="1">[94]관경별내역서!#REF!</definedName>
    <definedName name="노무1200" localSheetId="2">[94]관경별내역서!#REF!</definedName>
    <definedName name="노무1200">[94]관경별내역서!#REF!</definedName>
    <definedName name="노무1350" localSheetId="3">[94]관경별내역서!#REF!</definedName>
    <definedName name="노무1350" localSheetId="1">[94]관경별내역서!#REF!</definedName>
    <definedName name="노무1350" localSheetId="2">[94]관경별내역서!#REF!</definedName>
    <definedName name="노무1350">[94]관경별내역서!#REF!</definedName>
    <definedName name="노무1500" localSheetId="3">[94]관경별내역서!#REF!</definedName>
    <definedName name="노무1500" localSheetId="1">[94]관경별내역서!#REF!</definedName>
    <definedName name="노무1500" localSheetId="2">[94]관경별내역서!#REF!</definedName>
    <definedName name="노무1500">[94]관경별내역서!#REF!</definedName>
    <definedName name="노무400" localSheetId="3">[94]관경별내역서!#REF!</definedName>
    <definedName name="노무400" localSheetId="1">[94]관경별내역서!#REF!</definedName>
    <definedName name="노무400" localSheetId="2">[94]관경별내역서!#REF!</definedName>
    <definedName name="노무400">[94]관경별내역서!#REF!</definedName>
    <definedName name="노무450" localSheetId="3">[94]관경별내역서!#REF!</definedName>
    <definedName name="노무450" localSheetId="1">[94]관경별내역서!#REF!</definedName>
    <definedName name="노무450" localSheetId="2">[94]관경별내역서!#REF!</definedName>
    <definedName name="노무450">[94]관경별내역서!#REF!</definedName>
    <definedName name="노무500" localSheetId="3">[94]관경별내역서!#REF!</definedName>
    <definedName name="노무500" localSheetId="1">[94]관경별내역서!#REF!</definedName>
    <definedName name="노무500" localSheetId="2">[94]관경별내역서!#REF!</definedName>
    <definedName name="노무500">[94]관경별내역서!#REF!</definedName>
    <definedName name="노무600" localSheetId="3">[94]관경별내역서!#REF!</definedName>
    <definedName name="노무600" localSheetId="1">[94]관경별내역서!#REF!</definedName>
    <definedName name="노무600" localSheetId="2">[94]관경별내역서!#REF!</definedName>
    <definedName name="노무600">[94]관경별내역서!#REF!</definedName>
    <definedName name="노무700" localSheetId="3">[94]관경별내역서!#REF!</definedName>
    <definedName name="노무700" localSheetId="1">[94]관경별내역서!#REF!</definedName>
    <definedName name="노무700" localSheetId="2">[94]관경별내역서!#REF!</definedName>
    <definedName name="노무700">[94]관경별내역서!#REF!</definedName>
    <definedName name="노무800" localSheetId="3">[94]관경별내역서!#REF!</definedName>
    <definedName name="노무800" localSheetId="1">[94]관경별내역서!#REF!</definedName>
    <definedName name="노무800" localSheetId="2">[94]관경별내역서!#REF!</definedName>
    <definedName name="노무800">[94]관경별내역서!#REF!</definedName>
    <definedName name="노무900" localSheetId="3">[94]관경별내역서!#REF!</definedName>
    <definedName name="노무900" localSheetId="1">[94]관경별내역서!#REF!</definedName>
    <definedName name="노무900" localSheetId="2">[94]관경별내역서!#REF!</definedName>
    <definedName name="노무900">[94]관경별내역서!#REF!</definedName>
    <definedName name="노무구분" localSheetId="3">#REF!</definedName>
    <definedName name="노무구분" localSheetId="1">#REF!</definedName>
    <definedName name="노무구분" localSheetId="2">#REF!</definedName>
    <definedName name="노무구분">#REF!</definedName>
    <definedName name="노무비단가산출서" localSheetId="3" hidden="1">#REF!</definedName>
    <definedName name="노무비단가산출서" localSheetId="1" hidden="1">#REF!</definedName>
    <definedName name="노무비단가산출서" localSheetId="2" hidden="1">#REF!</definedName>
    <definedName name="노무비단가산출서" hidden="1">#REF!</definedName>
    <definedName name="노산3교집계표" localSheetId="3">#REF!</definedName>
    <definedName name="노산3교집계표" localSheetId="1">#REF!</definedName>
    <definedName name="노산3교집계표" localSheetId="2">#REF!</definedName>
    <definedName name="노산3교집계표">#REF!</definedName>
    <definedName name="높이" localSheetId="3">#REF!</definedName>
    <definedName name="높이" localSheetId="1">#REF!</definedName>
    <definedName name="높이" localSheetId="2">#REF!</definedName>
    <definedName name="높이">#REF!</definedName>
    <definedName name="높이300" localSheetId="3">[2]대로근거!#REF!</definedName>
    <definedName name="높이300" localSheetId="1">[2]대로근거!#REF!</definedName>
    <definedName name="높이300" localSheetId="2">[2]대로근거!#REF!</definedName>
    <definedName name="높이300">[2]대로근거!#REF!</definedName>
    <definedName name="높이350" localSheetId="3">[2]대로근거!#REF!</definedName>
    <definedName name="높이350" localSheetId="1">[2]대로근거!#REF!</definedName>
    <definedName name="높이350" localSheetId="2">[2]대로근거!#REF!</definedName>
    <definedName name="높이350">[2]대로근거!#REF!</definedName>
    <definedName name="놓ㄹ노" hidden="1">{#N/A,#N/A,FALSE,"골재소요량";#N/A,#N/A,FALSE,"골재소요량"}</definedName>
    <definedName name="뇨ㅕ" localSheetId="3">#REF!</definedName>
    <definedName name="뇨ㅕ" localSheetId="1">#REF!</definedName>
    <definedName name="뇨ㅕ" localSheetId="2">#REF!</definedName>
    <definedName name="뇨ㅕ">#REF!</definedName>
    <definedName name="뉵ㅎㅅㄳㅁ" hidden="1">{#N/A,#N/A,FALSE,"혼합골재"}</definedName>
    <definedName name="님" hidden="1">{#N/A,#N/A,FALSE,"골재소요량";#N/A,#N/A,FALSE,"골재소요량"}</definedName>
    <definedName name="ㄵㄹ" localSheetId="3">#REF!</definedName>
    <definedName name="ㄵㄹ" localSheetId="1">#REF!</definedName>
    <definedName name="ㄵㄹ" localSheetId="2">#REF!</definedName>
    <definedName name="ㄵㄹ">#REF!</definedName>
    <definedName name="ㄶㅇㅀㄴㅇ" hidden="1">{#N/A,#N/A,FALSE,"표지목차"}</definedName>
    <definedName name="ㄷ" hidden="1">{#N/A,#N/A,TRUE,"토적및재료집계";#N/A,#N/A,TRUE,"토적및재료집계";#N/A,#N/A,TRUE,"단위량"}</definedName>
    <definedName name="ㄷ1" localSheetId="3">#REF!</definedName>
    <definedName name="ㄷ1" localSheetId="1">#REF!</definedName>
    <definedName name="ㄷ1" localSheetId="2">#REF!</definedName>
    <definedName name="ㄷ1">#REF!</definedName>
    <definedName name="ㄷ2" localSheetId="3">#REF!</definedName>
    <definedName name="ㄷ2" localSheetId="1">#REF!</definedName>
    <definedName name="ㄷ2" localSheetId="2">#REF!</definedName>
    <definedName name="ㄷ2">#REF!</definedName>
    <definedName name="ㄷㄱ" hidden="1">{#N/A,#N/A,FALSE,"단가표지"}</definedName>
    <definedName name="ㄷㄱㄱㅈㅍㄷ" hidden="1">{#N/A,#N/A,FALSE,"골재소요량";#N/A,#N/A,FALSE,"골재소요량"}</definedName>
    <definedName name="ㄷㄱㄴㄴㅁ" hidden="1">{#N/A,#N/A,FALSE,"단가표지"}</definedName>
    <definedName name="ㄷㄱㅈㅍ" hidden="1">{#N/A,#N/A,FALSE,"표지목차"}</definedName>
    <definedName name="ㄷㄱㅍㄷㄱ뮤" hidden="1">{#N/A,#N/A,FALSE,"2~8번"}</definedName>
    <definedName name="ㄷㄱㅍㅁㄷㄱ" hidden="1">{#N/A,#N/A,FALSE,"골재소요량";#N/A,#N/A,FALSE,"골재소요량"}</definedName>
    <definedName name="ㄷ교고ㅗㄹ호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ㄷㄴㅁㄱㅇ" hidden="1">{#N/A,#N/A,FALSE,"골재소요량";#N/A,#N/A,FALSE,"골재소요량"}</definedName>
    <definedName name="ㄷㄷ" hidden="1">{#N/A,#N/A,FALSE,"혼합골재"}</definedName>
    <definedName name="ㄷㄷㄷ" hidden="1">{#N/A,#N/A,FALSE,"운반시간"}</definedName>
    <definedName name="ㄷㄷㄷㄷ" localSheetId="3">#REF!</definedName>
    <definedName name="ㄷㄷㄷㄷ" localSheetId="1">#REF!</definedName>
    <definedName name="ㄷㄷㄷㄷ" localSheetId="2">#REF!</definedName>
    <definedName name="ㄷㄷㄷㄷ">#REF!</definedName>
    <definedName name="ㄷㄷㄷㄷㄷㄷ" hidden="1">{#N/A,#N/A,FALSE,"운반시간"}</definedName>
    <definedName name="ㄷㄷㅈㅊㅍㅌㅋ" hidden="1">{#N/A,#N/A,FALSE,"조골재"}</definedName>
    <definedName name="ㄷㄹㄷ" localSheetId="3" hidden="1">#REF!</definedName>
    <definedName name="ㄷㄹㄷ" localSheetId="1" hidden="1">#REF!</definedName>
    <definedName name="ㄷㄹㄷ" localSheetId="2" hidden="1">#REF!</definedName>
    <definedName name="ㄷㄹㄷ" hidden="1">#REF!</definedName>
    <definedName name="ㄷㅁㅁ" localSheetId="3">#REF!</definedName>
    <definedName name="ㄷㅁㅁ" localSheetId="1">#REF!</definedName>
    <definedName name="ㄷㅁㅁ" localSheetId="2">#REF!</definedName>
    <definedName name="ㄷㅁㅁ">#REF!</definedName>
    <definedName name="ㄷㅅ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ㅇㄹ" hidden="1">{#N/A,#N/A,FALSE,"단가표지"}</definedName>
    <definedName name="ㄷㅈ" hidden="1">{#N/A,#N/A,FALSE,"구조2"}</definedName>
    <definedName name="ㄷㅈㄱㄱ" hidden="1">{#N/A,#N/A,FALSE,"조골재"}</definedName>
    <definedName name="ㄷㅈㄷ" hidden="1">{#N/A,#N/A,FALSE,"속도"}</definedName>
    <definedName name="ㄷㅈㄹㄹㄷㄹㅇㄴㅇㄴㄹ" hidden="1">{#N/A,#N/A,FALSE,"조골재"}</definedName>
    <definedName name="ㄷㅈㅈㄱㄷㄱㄷㅈ" hidden="1">{#N/A,#N/A,FALSE,"운반시간"}</definedName>
    <definedName name="ㄷㅈㅍㄱㄷㅈㄱ" hidden="1">{#N/A,#N/A,FALSE,"2~8번"}</definedName>
    <definedName name="ㄷ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ㅎㄹㅇ" localSheetId="3" hidden="1">#REF!</definedName>
    <definedName name="ㄷㅎㄹㅇ" localSheetId="1" hidden="1">#REF!</definedName>
    <definedName name="ㄷㅎㄹㅇ" localSheetId="2" hidden="1">#REF!</definedName>
    <definedName name="ㄷㅎㄹㅇ" hidden="1">#REF!</definedName>
    <definedName name="다" localSheetId="3">'[72]토사(PE)'!#REF!</definedName>
    <definedName name="다" localSheetId="1">'[72]토사(PE)'!#REF!</definedName>
    <definedName name="다" localSheetId="2">'[72]토사(PE)'!#REF!</definedName>
    <definedName name="다">'[72]토사(PE)'!#REF!</definedName>
    <definedName name="다라" hidden="1">{#N/A,#N/A,FALSE,"표지목차"}</definedName>
    <definedName name="다짐계수">0.875</definedName>
    <definedName name="단ㄱ" hidden="1">{#N/A,#N/A,FALSE,"전력간선"}</definedName>
    <definedName name="단가" localSheetId="3">#REF!</definedName>
    <definedName name="단가" localSheetId="1">#REF!</definedName>
    <definedName name="단가" localSheetId="2">#REF!</definedName>
    <definedName name="단가">#REF!</definedName>
    <definedName name="단가산출참고" localSheetId="3">#REF!</definedName>
    <definedName name="단가산출참고" localSheetId="1">#REF!</definedName>
    <definedName name="단가산출참고" localSheetId="2">#REF!</definedName>
    <definedName name="단가산출참고">#REF!</definedName>
    <definedName name="단관" localSheetId="3">#REF!</definedName>
    <definedName name="단관" localSheetId="1">#REF!</definedName>
    <definedName name="단관" localSheetId="2">#REF!</definedName>
    <definedName name="단관">#REF!</definedName>
    <definedName name="단관M">[58]DATE!$H$24:$H$85</definedName>
    <definedName name="단면적3Span" localSheetId="3">#REF!</definedName>
    <definedName name="단면적3Span" localSheetId="1">#REF!</definedName>
    <definedName name="단면적3Span" localSheetId="2">#REF!</definedName>
    <definedName name="단면적3Span">#REF!</definedName>
    <definedName name="단산기본" localSheetId="3">BlankMacro1</definedName>
    <definedName name="단산기본" localSheetId="1">BlankMacro1</definedName>
    <definedName name="단산기본" localSheetId="2">BlankMacro1</definedName>
    <definedName name="단산기본">BlankMacro1</definedName>
    <definedName name="단위수량" localSheetId="3">#REF!</definedName>
    <definedName name="단위수량" localSheetId="1">#REF!</definedName>
    <definedName name="단위수량" localSheetId="2">#REF!</definedName>
    <definedName name="단위수량">#REF!</definedName>
    <definedName name="대각교철근집계표" localSheetId="3">#REF!</definedName>
    <definedName name="대각교철근집계표" localSheetId="1">#REF!</definedName>
    <definedName name="대각교철근집계표" localSheetId="2">#REF!</definedName>
    <definedName name="대각교철근집계표">#REF!</definedName>
    <definedName name="대구경천공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대비1" localSheetId="3">[90]골조시행!#REF!</definedName>
    <definedName name="대비1" localSheetId="1">[90]골조시행!#REF!</definedName>
    <definedName name="대비1" localSheetId="2">[90]골조시행!#REF!</definedName>
    <definedName name="대비1">[90]골조시행!#REF!</definedName>
    <definedName name="대비3" localSheetId="3">[90]골조시행!#REF!</definedName>
    <definedName name="대비3" localSheetId="1">[90]골조시행!#REF!</definedName>
    <definedName name="대비3" localSheetId="2">[90]골조시행!#REF!</definedName>
    <definedName name="대비3">[90]골조시행!#REF!</definedName>
    <definedName name="대비5">#N/A</definedName>
    <definedName name="대비표" localSheetId="3">[116]골조시행!#REF!</definedName>
    <definedName name="대비표" localSheetId="1">[116]골조시행!#REF!</definedName>
    <definedName name="대비표" localSheetId="2">[116]골조시행!#REF!</definedName>
    <definedName name="대비표">[116]골조시행!#REF!</definedName>
    <definedName name="대송교" localSheetId="3">#REF!</definedName>
    <definedName name="대송교" localSheetId="1">#REF!</definedName>
    <definedName name="대송교" localSheetId="2">#REF!</definedName>
    <definedName name="대송교">#REF!</definedName>
    <definedName name="대전통영" localSheetId="3">BlankMacro1</definedName>
    <definedName name="대전통영" localSheetId="1">BlankMacro1</definedName>
    <definedName name="대전통영" localSheetId="2">BlankMacro1</definedName>
    <definedName name="대전통영">BlankMacro1</definedName>
    <definedName name="대통12" localSheetId="3">BlankMacro1</definedName>
    <definedName name="대통12" localSheetId="1">BlankMacro1</definedName>
    <definedName name="대통12" localSheetId="2">BlankMacro1</definedName>
    <definedName name="대통12">BlankMacro1</definedName>
    <definedName name="대ㅣㅂ2">#N/A</definedName>
    <definedName name="댈타5" localSheetId="3">#REF!</definedName>
    <definedName name="댈타5" localSheetId="1">#REF!</definedName>
    <definedName name="댈타5" localSheetId="2">#REF!</definedName>
    <definedName name="댈타5">#REF!</definedName>
    <definedName name="더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더하기">[58]DATE!$J$24:$J$85</definedName>
    <definedName name="덕진" localSheetId="3">#REF!</definedName>
    <definedName name="덕진" localSheetId="1">#REF!</definedName>
    <definedName name="덕진" localSheetId="2">#REF!</definedName>
    <definedName name="덕진">#REF!</definedName>
    <definedName name="데스크" hidden="1">{#N/A,#N/A,FALSE,"단가표지"}</definedName>
    <definedName name="데이타" localSheetId="3">#REF!</definedName>
    <definedName name="데이타" localSheetId="1">#REF!</definedName>
    <definedName name="데이타" localSheetId="2">#REF!</definedName>
    <definedName name="데이타">#REF!</definedName>
    <definedName name="도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도급" hidden="1">{#N/A,#N/A,FALSE,"구조2"}</definedName>
    <definedName name="도급_경비" localSheetId="3">#REF!</definedName>
    <definedName name="도급_경비" localSheetId="1">#REF!</definedName>
    <definedName name="도급_경비" localSheetId="2">#REF!</definedName>
    <definedName name="도급_경비">#REF!</definedName>
    <definedName name="도급_노무비" localSheetId="3">#REF!</definedName>
    <definedName name="도급_노무비" localSheetId="1">#REF!</definedName>
    <definedName name="도급_노무비" localSheetId="2">#REF!</definedName>
    <definedName name="도급_노무비">#REF!</definedName>
    <definedName name="도급_재료비" localSheetId="3">#REF!</definedName>
    <definedName name="도급_재료비" localSheetId="1">#REF!</definedName>
    <definedName name="도급_재료비" localSheetId="2">#REF!</definedName>
    <definedName name="도급_재료비">#REF!</definedName>
    <definedName name="도급_합계" localSheetId="3">#REF!</definedName>
    <definedName name="도급_합계" localSheetId="1">#REF!</definedName>
    <definedName name="도급_합계" localSheetId="2">#REF!</definedName>
    <definedName name="도급_합계">#REF!</definedName>
    <definedName name="도로" localSheetId="3">#REF!</definedName>
    <definedName name="도로" localSheetId="1">#REF!</definedName>
    <definedName name="도로" localSheetId="2">#REF!</definedName>
    <definedName name="도로">#REF!</definedName>
    <definedName name="도로2" localSheetId="3">#REF!</definedName>
    <definedName name="도로2" localSheetId="1">#REF!</definedName>
    <definedName name="도로2" localSheetId="2">#REF!</definedName>
    <definedName name="도로2">#REF!</definedName>
    <definedName name="도시개발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도표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돌망태" localSheetId="3">#REF!</definedName>
    <definedName name="돌망태" localSheetId="1">#REF!</definedName>
    <definedName name="돌망태" localSheetId="2">#REF!</definedName>
    <definedName name="돌망태">#REF!</definedName>
    <definedName name="동광건설" hidden="1">{#N/A,#N/A,FALSE,"골재소요량";#N/A,#N/A,FALSE,"골재소요량"}</definedName>
    <definedName name="동구연숩" hidden="1">{#N/A,#N/A,FALSE,"전력간선"}</definedName>
    <definedName name="동바리" localSheetId="3">#REF!</definedName>
    <definedName name="동바리" localSheetId="1">#REF!</definedName>
    <definedName name="동바리" localSheetId="2">#REF!</definedName>
    <definedName name="동바리">#REF!</definedName>
    <definedName name="동바리공" localSheetId="3">#REF!</definedName>
    <definedName name="동바리공" localSheetId="1">#REF!</definedName>
    <definedName name="동바리공" localSheetId="2">#REF!</definedName>
    <definedName name="동바리공">#REF!</definedName>
    <definedName name="동별" localSheetId="3">[90]골조시행!#REF!</definedName>
    <definedName name="동별" localSheetId="1">[90]골조시행!#REF!</definedName>
    <definedName name="동별" localSheetId="2">[90]골조시행!#REF!</definedName>
    <definedName name="동별">[90]골조시행!#REF!</definedName>
    <definedName name="동별1" localSheetId="3">[116]골조시행!#REF!</definedName>
    <definedName name="동별1" localSheetId="1">[116]골조시행!#REF!</definedName>
    <definedName name="동별1" localSheetId="2">[116]골조시행!#REF!</definedName>
    <definedName name="동별1">[116]골조시행!#REF!</definedName>
    <definedName name="됴ㅠ굑ㅇ" hidden="1">{#N/A,#N/A,FALSE,"운반시간"}</definedName>
    <definedName name="두" localSheetId="3">'[54]토사(PE)'!#REF!</definedName>
    <definedName name="두" localSheetId="1">'[54]토사(PE)'!#REF!</definedName>
    <definedName name="두" localSheetId="2">'[54]토사(PE)'!#REF!</definedName>
    <definedName name="두">'[54]토사(PE)'!#REF!</definedName>
    <definedName name="두께" localSheetId="3">'[103]토사(PE)'!#REF!</definedName>
    <definedName name="두께" localSheetId="1">'[103]토사(PE)'!#REF!</definedName>
    <definedName name="두께" localSheetId="2">'[103]토사(PE)'!#REF!</definedName>
    <definedName name="두께">'[103]토사(PE)'!#REF!</definedName>
    <definedName name="두부" localSheetId="3">'[60]H PILE수량'!#REF!</definedName>
    <definedName name="두부" localSheetId="1">'[60]H PILE수량'!#REF!</definedName>
    <definedName name="두부" localSheetId="2">'[60]H PILE수량'!#REF!</definedName>
    <definedName name="두부">'[60]H PILE수량'!#REF!</definedName>
    <definedName name="디에프엘보" localSheetId="3">#REF!</definedName>
    <definedName name="디에프엘보" localSheetId="1">#REF!</definedName>
    <definedName name="디에프엘보" localSheetId="2">#REF!</definedName>
    <definedName name="디에프엘보">#REF!</definedName>
    <definedName name="띠장규격" localSheetId="3">'[60]H PILE수량'!#REF!</definedName>
    <definedName name="띠장규격" localSheetId="1">'[60]H PILE수량'!#REF!</definedName>
    <definedName name="띠장규격" localSheetId="2">'[60]H PILE수량'!#REF!</definedName>
    <definedName name="띠장규격">'[60]H PILE수량'!#REF!</definedName>
    <definedName name="띠장설치">[50]가시설수량!$AE$52</definedName>
    <definedName name="띠장연결개소">[50]가시설수량!$AE$79</definedName>
    <definedName name="띠장중량" localSheetId="3">#REF!</definedName>
    <definedName name="띠장중량" localSheetId="1">#REF!</definedName>
    <definedName name="띠장중량" localSheetId="2">#REF!</definedName>
    <definedName name="띠장중량">#REF!</definedName>
    <definedName name="ㄹ" hidden="1">{#N/A,#N/A,TRUE,"토적및재료집계";#N/A,#N/A,TRUE,"토적및재료집계";#N/A,#N/A,TRUE,"단위량"}</definedName>
    <definedName name="ㄹ1" localSheetId="3">#REF!</definedName>
    <definedName name="ㄹ1" localSheetId="1">#REF!</definedName>
    <definedName name="ㄹ1" localSheetId="2">#REF!</definedName>
    <definedName name="ㄹ1">#REF!</definedName>
    <definedName name="ㄹ2" localSheetId="3">#REF!</definedName>
    <definedName name="ㄹ2" localSheetId="1">#REF!</definedName>
    <definedName name="ㄹ2" localSheetId="2">#REF!</definedName>
    <definedName name="ㄹ2">#REF!</definedName>
    <definedName name="ㄹ62" localSheetId="3">#REF!</definedName>
    <definedName name="ㄹ62" localSheetId="1">#REF!</definedName>
    <definedName name="ㄹ62" localSheetId="2">#REF!</definedName>
    <definedName name="ㄹ62">#REF!</definedName>
    <definedName name="ㄹㄴㅇㄻㄴ" hidden="1">{#N/A,#N/A,FALSE,"단가표지"}</definedName>
    <definedName name="ㄹㄴ웋" hidden="1">{#N/A,#N/A,FALSE,"운반시간"}</definedName>
    <definedName name="ㄹ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" localSheetId="3" hidden="1">#REF!</definedName>
    <definedName name="ㄹㄹ" localSheetId="1" hidden="1">#REF!</definedName>
    <definedName name="ㄹㄹ" localSheetId="2" hidden="1">#REF!</definedName>
    <definedName name="ㄹㄹ" hidden="1">#REF!</definedName>
    <definedName name="ㄹㄹㄹ" localSheetId="3" hidden="1">#REF!</definedName>
    <definedName name="ㄹㄹㄹ" localSheetId="1" hidden="1">#REF!</definedName>
    <definedName name="ㄹㄹㄹ" localSheetId="2" hidden="1">#REF!</definedName>
    <definedName name="ㄹㄹㄹ" hidden="1">#REF!</definedName>
    <definedName name="ㄹㄹㄹㄹ" localSheetId="3">#REF!</definedName>
    <definedName name="ㄹㄹㄹㄹ" localSheetId="1">#REF!</definedName>
    <definedName name="ㄹㄹㄹㄹ" localSheetId="2">#REF!</definedName>
    <definedName name="ㄹㄹㄹㄹ">#REF!</definedName>
    <definedName name="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ㅈㄹ" hidden="1">{#N/A,#N/A,FALSE,"혼합골재"}</definedName>
    <definedName name="ㄹㄹ로" hidden="1">{#N/A,#N/A,FALSE,"골재소요량";#N/A,#N/A,FALSE,"골재소요량"}</definedName>
    <definedName name="ㄹ로ㅓㅗㅓㅗ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ㄹㄻㅈㄷㅇㅁㄴㅇㄹ" localSheetId="3">#REF!</definedName>
    <definedName name="ㄹㄻㅈㄷㅇㅁㄴㅇㄹ" localSheetId="1">#REF!</definedName>
    <definedName name="ㄹㄻㅈㄷㅇㅁㄴㅇㄹ" localSheetId="2">#REF!</definedName>
    <definedName name="ㄹㄻㅈㄷㅇㅁㄴㅇㄹ">#REF!</definedName>
    <definedName name="ㄹㅇ">[117]DATE!$B$24:$B$85</definedName>
    <definedName name="ㄹㅇㄴㄹ" hidden="1">{#N/A,#N/A,FALSE,"속도"}</definedName>
    <definedName name="ㄹㅇㄴㄹㄴㅇㄹ" localSheetId="3" hidden="1">#REF!</definedName>
    <definedName name="ㄹㅇㄴㄹㄴㅇㄹ" localSheetId="1" hidden="1">#REF!</definedName>
    <definedName name="ㄹㅇㄴㄹㄴㅇㄹ" localSheetId="2" hidden="1">#REF!</definedName>
    <definedName name="ㄹㅇㄴㄹㄴㅇㄹ" hidden="1">#REF!</definedName>
    <definedName name="ㄹㅇㄴㅁ">[118]DATE!$J$24:$J$85</definedName>
    <definedName name="ㄹㅇㄹ" hidden="1">{#N/A,#N/A,FALSE,"혼합골재"}</definedName>
    <definedName name="ㄹㅇㄹㄷㅈㅍ" hidden="1">{#N/A,#N/A,FALSE,"혼합골재"}</definedName>
    <definedName name="ㄹㅇㄹㅇ" localSheetId="3" hidden="1">#REF!</definedName>
    <definedName name="ㄹㅇㄹㅇ" localSheetId="1" hidden="1">#REF!</definedName>
    <definedName name="ㄹㅇㄹㅇ" localSheetId="2" hidden="1">#REF!</definedName>
    <definedName name="ㄹㅇㄹㅇ" hidden="1">#REF!</definedName>
    <definedName name="ㄹㅇㅁㄴ">[118]DATE!$E$24:$E$85</definedName>
    <definedName name="ㄹㅇㅎㄴㅇ" hidden="1">{#N/A,#N/A,FALSE,"조골재"}</definedName>
    <definedName name="ㄹ호" localSheetId="3" hidden="1">#REF!</definedName>
    <definedName name="ㄹ호" localSheetId="1" hidden="1">#REF!</definedName>
    <definedName name="ㄹ호" localSheetId="2" hidden="1">#REF!</definedName>
    <definedName name="ㄹ호" hidden="1">#REF!</definedName>
    <definedName name="라" localSheetId="3">#REF!</definedName>
    <definedName name="라" localSheetId="1">#REF!</definedName>
    <definedName name="라" localSheetId="2">#REF!</definedName>
    <definedName name="라">#REF!</definedName>
    <definedName name="라__인__마__카" localSheetId="3">[48]장비집계!#REF!</definedName>
    <definedName name="라__인__마__카" localSheetId="1">[48]장비집계!#REF!</definedName>
    <definedName name="라__인__마__카" localSheetId="2">[48]장비집계!#REF!</definedName>
    <definedName name="라__인__마__카">[48]장비집계!#REF!</definedName>
    <definedName name="램__________머" localSheetId="3">[48]장비집계!#REF!</definedName>
    <definedName name="램__________머" localSheetId="1">[48]장비집계!#REF!</definedName>
    <definedName name="램__________머" localSheetId="2">[48]장비집계!#REF!</definedName>
    <definedName name="램__________머">[48]장비집계!#REF!</definedName>
    <definedName name="렁ㄴ" localSheetId="3">[65]단위수량산출!#REF!</definedName>
    <definedName name="렁ㄴ" localSheetId="1">[65]단위수량산출!#REF!</definedName>
    <definedName name="렁ㄴ" localSheetId="2">[65]단위수량산출!#REF!</definedName>
    <definedName name="렁ㄴ">[65]단위수량산출!#REF!</definedName>
    <definedName name="레_무근">[86]수량산출!$R$6</definedName>
    <definedName name="레_무근1" localSheetId="3">[84]수량산출!#REF!</definedName>
    <definedName name="레_무근1" localSheetId="1">[84]수량산출!#REF!</definedName>
    <definedName name="레_무근1" localSheetId="2">[84]수량산출!#REF!</definedName>
    <definedName name="레_무근1">[84]수량산출!#REF!</definedName>
    <definedName name="레_철근">[86]수량산출!$R$17</definedName>
    <definedName name="련수" localSheetId="3">#REF!</definedName>
    <definedName name="련수" localSheetId="1">#REF!</definedName>
    <definedName name="련수" localSheetId="2">#REF!</definedName>
    <definedName name="련수">#REF!</definedName>
    <definedName name="로" localSheetId="3">'[72]토사(PE)'!#REF!</definedName>
    <definedName name="로" localSheetId="1">'[72]토사(PE)'!#REF!</definedName>
    <definedName name="로" localSheetId="2">'[72]토사(PE)'!#REF!</definedName>
    <definedName name="로">'[72]토사(PE)'!#REF!</definedName>
    <definedName name="료ㅜㅇ교" hidden="1">{#N/A,#N/A,FALSE,"표지목차"}</definedName>
    <definedName name="룻우ㅕㄴ" hidden="1">{#N/A,#N/A,FALSE,"골재소요량";#N/A,#N/A,FALSE,"골재소요량"}</definedName>
    <definedName name="률류" hidden="1">{#N/A,#N/A,FALSE,"혼합골재"}</definedName>
    <definedName name="리브두께" localSheetId="3">#REF!</definedName>
    <definedName name="리브두께" localSheetId="1">#REF!</definedName>
    <definedName name="리브두께" localSheetId="2">#REF!</definedName>
    <definedName name="리브두께">#REF!</definedName>
    <definedName name="리브폭" localSheetId="3">#REF!</definedName>
    <definedName name="리브폭" localSheetId="1">#REF!</definedName>
    <definedName name="리브폭" localSheetId="2">#REF!</definedName>
    <definedName name="리브폭">#REF!</definedName>
    <definedName name="리비" localSheetId="3" hidden="1">#REF!</definedName>
    <definedName name="리비" localSheetId="1" hidden="1">#REF!</definedName>
    <definedName name="리비" localSheetId="2" hidden="1">#REF!</definedName>
    <definedName name="리비" hidden="1">#REF!</definedName>
    <definedName name="ㄻㄴㄹㅇㄴㅁ" hidden="1">{#N/A,#N/A,FALSE,"운반시간"}</definedName>
    <definedName name="ㄻㄴㅇㄻㄴ" hidden="1">{#N/A,#N/A,FALSE,"단가표지"}</definedName>
    <definedName name="ㄻㄴㅇㄻㄴㄹ" hidden="1">{#N/A,#N/A,FALSE,"2~8번"}</definedName>
    <definedName name="ㄻㄴㅇㄻㄴㄻㄴㅁㄴ" hidden="1">{#N/A,#N/A,FALSE,"단가표지"}</definedName>
    <definedName name="ㄻㄴㅇㄻㄴㅁ" hidden="1">{#N/A,#N/A,FALSE,"운반시간"}</definedName>
    <definedName name="ㄻㄴㅇㄻㄴㅇ" hidden="1">{#N/A,#N/A,FALSE,"단가표지"}</definedName>
    <definedName name="ㄻㄴㅇㄻㄴㅇㄻ" hidden="1">{#N/A,#N/A,FALSE,"표지목차"}</definedName>
    <definedName name="ㄻㄴㅇㅁㄴㅇ" hidden="1">{#N/A,#N/A,FALSE,"단가표지"}</definedName>
    <definedName name="ㄻㅁ" hidden="1">{#N/A,#N/A,FALSE,"조골재"}</definedName>
    <definedName name="ㄻㅇ" hidden="1">{#N/A,#N/A,FALSE,"단가표지"}</definedName>
    <definedName name="ㄻㅇㄴㄻㄴㅇ" localSheetId="3">#REF!</definedName>
    <definedName name="ㄻㅇㄴㄻㄴㅇ" localSheetId="1">#REF!</definedName>
    <definedName name="ㄻㅇㄴㄻㄴㅇ" localSheetId="2">#REF!</definedName>
    <definedName name="ㄻㅇㄴㄻㄴㅇ">#REF!</definedName>
    <definedName name="ㄽㅅㅅ" localSheetId="3">BlankMacro1</definedName>
    <definedName name="ㄽㅅㅅ" localSheetId="1">BlankMacro1</definedName>
    <definedName name="ㄽㅅㅅ" localSheetId="2">BlankMacro1</definedName>
    <definedName name="ㄽㅅㅅ">BlankMacro1</definedName>
    <definedName name="ㅀ" hidden="1">{#N/A,#N/A,TRUE,"토적및재료집계";#N/A,#N/A,TRUE,"토적및재료집계";#N/A,#N/A,TRUE,"단위량"}</definedName>
    <definedName name="ㅀㅀ" hidden="1">{"'Firr(선)'!$AS$1:$AY$62","'Firr(사)'!$AS$1:$AY$62","'Firr(회)'!$AS$1:$AY$62","'Firr(선)'!$L$1:$V$62","'Firr(사)'!$L$1:$V$62","'Firr(회)'!$L$1:$V$62"}</definedName>
    <definedName name="ㅀㅀㄴ" hidden="1">{#N/A,#N/A,FALSE,"조골재"}</definedName>
    <definedName name="ㅀㅁ" hidden="1">{#N/A,#N/A,FALSE,"조골재"}</definedName>
    <definedName name="ㅀㅇㅁ" hidden="1">{#N/A,#N/A,FALSE,"골재소요량";#N/A,#N/A,FALSE,"골재소요량"}</definedName>
    <definedName name="ㅀㅎ" hidden="1">{#N/A,#N/A,FALSE,"2~8번"}</definedName>
    <definedName name="ㅀㅎㅊㅌ" localSheetId="3">#REF!</definedName>
    <definedName name="ㅀㅎㅊㅌ" localSheetId="1">#REF!</definedName>
    <definedName name="ㅀㅎㅊㅌ" localSheetId="2">#REF!</definedName>
    <definedName name="ㅀㅎㅊㅌ">#REF!</definedName>
    <definedName name="ㅀ허" hidden="1">{#N/A,#N/A,FALSE,"CCTV"}</definedName>
    <definedName name="ㅁ" localSheetId="3" hidden="1">[119]차액보증!#REF!</definedName>
    <definedName name="ㅁ" localSheetId="1" hidden="1">[119]차액보증!#REF!</definedName>
    <definedName name="ㅁ" localSheetId="2" hidden="1">[119]차액보증!#REF!</definedName>
    <definedName name="ㅁ" hidden="1">[119]차액보증!#REF!</definedName>
    <definedName name="ㅁ1" localSheetId="3">'[120]A LINE'!#REF!</definedName>
    <definedName name="ㅁ1" localSheetId="1">'[120]A LINE'!#REF!</definedName>
    <definedName name="ㅁ1" localSheetId="2">'[120]A LINE'!#REF!</definedName>
    <definedName name="ㅁ1">'[120]A LINE'!#REF!</definedName>
    <definedName name="ㅁ2" localSheetId="3">#REF!</definedName>
    <definedName name="ㅁ2" localSheetId="1">#REF!</definedName>
    <definedName name="ㅁ2" localSheetId="2">#REF!</definedName>
    <definedName name="ㅁ2">#REF!</definedName>
    <definedName name="ㅁㄴ" hidden="1">{#N/A,#N/A,FALSE,"표지목차"}</definedName>
    <definedName name="ㅁㄴㄴ" hidden="1">{#N/A,#N/A,FALSE,"골재소요량";#N/A,#N/A,FALSE,"골재소요량"}</definedName>
    <definedName name="ㅁㄴㄹ" hidden="1">{#N/A,#N/A,FALSE,"전력간선"}</definedName>
    <definedName name="ㅁㄴㄹㄴ" hidden="1">{#N/A,#N/A,FALSE,"운반시간"}</definedName>
    <definedName name="ㅁㄴㄹㅇㅁ" hidden="1">{#N/A,#N/A,FALSE,"단가표지"}</definedName>
    <definedName name="ㅁㄴㅁㄹ" hidden="1">{#N/A,#N/A,FALSE,"조골재"}</definedName>
    <definedName name="ㅁㄴㅇ" hidden="1">{#N/A,#N/A,FALSE,"혼합골재"}</definedName>
    <definedName name="ㅁㄴㅇㄱㄻㅈㄷㄱㄹ" localSheetId="3">#REF!</definedName>
    <definedName name="ㅁㄴㅇㄱㄻㅈㄷㄱㄹ" localSheetId="1">#REF!</definedName>
    <definedName name="ㅁㄴㅇㄱㄻㅈㄷㄱㄹ" localSheetId="2">#REF!</definedName>
    <definedName name="ㅁㄴㅇㄱㄻㅈㄷㄱㄹ">#REF!</definedName>
    <definedName name="ㅁㄴㅇㄴ" hidden="1">{#N/A,#N/A,TRUE,"토적및재료집계";#N/A,#N/A,TRUE,"토적및재료집계";#N/A,#N/A,TRUE,"단위량"}</definedName>
    <definedName name="ㅁㄴㅇㄹ" hidden="1">{#N/A,#N/A,FALSE,"속도"}</definedName>
    <definedName name="ㅁㄴㅇㄻㄴㅇㄻㄴㄹ" hidden="1">{#N/A,#N/A,FALSE,"명세표"}</definedName>
    <definedName name="ㅁㄴㅇㄻㄷㅈㄱㄹ" localSheetId="3">#REF!</definedName>
    <definedName name="ㅁㄴㅇㄻㄷㅈㄱㄹ" localSheetId="1">#REF!</definedName>
    <definedName name="ㅁㄴㅇㄻㄷㅈㄱㄹ" localSheetId="2">#REF!</definedName>
    <definedName name="ㅁㄴㅇㄻㄷㅈㄱㄹ">#REF!</definedName>
    <definedName name="ㅁㄴㅇㄻㅁ" localSheetId="3">#REF!</definedName>
    <definedName name="ㅁㄴㅇㄻㅁ" localSheetId="1">#REF!</definedName>
    <definedName name="ㅁㄴㅇㄻㅁ" localSheetId="2">#REF!</definedName>
    <definedName name="ㅁㄴㅇㄻㅁ">#REF!</definedName>
    <definedName name="ㅁㄴㅇㄻㅁㅁㅁ" localSheetId="3">#REF!</definedName>
    <definedName name="ㅁㄴㅇㄻㅁㅁㅁ" localSheetId="1">#REF!</definedName>
    <definedName name="ㅁㄴㅇㄻㅁㅁㅁ" localSheetId="2">#REF!</definedName>
    <definedName name="ㅁㄴㅇㄻㅁㅁㅁ">#REF!</definedName>
    <definedName name="ㅁㄴㅇㄻㅈㄷㄱ" localSheetId="3">#REF!</definedName>
    <definedName name="ㅁㄴㅇㄻㅈㄷㄱ" localSheetId="1">#REF!</definedName>
    <definedName name="ㅁㄴㅇㄻㅈㄷㄱ" localSheetId="2">#REF!</definedName>
    <definedName name="ㅁㄴㅇㄻㅈㄷㄱ">#REF!</definedName>
    <definedName name="ㅁㄴㅌㄴ" hidden="1">{"'자리배치도'!$AG$1:$CI$28"}</definedName>
    <definedName name="ㅁㄷㄱㄻ" localSheetId="3">#REF!</definedName>
    <definedName name="ㅁㄷㄱㄻ" localSheetId="1">#REF!</definedName>
    <definedName name="ㅁㄷㄱㄻ" localSheetId="2">#REF!</definedName>
    <definedName name="ㅁㄷㄱㄻ">#REF!</definedName>
    <definedName name="ㅁㄷㄱㅍㄱㅈㅁ" hidden="1">{#N/A,#N/A,FALSE,"골재소요량";#N/A,#N/A,FALSE,"골재소요량"}</definedName>
    <definedName name="ㅁㄷㄺㅁㄷㄹ" localSheetId="3">#REF!</definedName>
    <definedName name="ㅁㄷㄺㅁㄷㄹ" localSheetId="1">#REF!</definedName>
    <definedName name="ㅁㄷㄺㅁㄷㄹ" localSheetId="2">#REF!</definedName>
    <definedName name="ㅁㄷㄺㅁㄷㄹ">#REF!</definedName>
    <definedName name="ㅁㄷㅎㅁㅎㅁ" hidden="1">{#N/A,#N/A,FALSE,"조골재"}</definedName>
    <definedName name="ㅁㄹ" hidden="1">{#N/A,#N/A,FALSE,"2~8번"}</definedName>
    <definedName name="ㅁㄹㄴㅇ" hidden="1">{#N/A,#N/A,FALSE,"단가표지"}</definedName>
    <definedName name="ㅁㄹㄴㅇㄻㄴㄹ" hidden="1">{#N/A,#N/A,FALSE,"골재소요량";#N/A,#N/A,FALSE,"골재소요량"}</definedName>
    <definedName name="ㅁㄹㄴㅇㅁ" hidden="1">{#N/A,#N/A,FALSE,"표지목차"}</definedName>
    <definedName name="ㅁㄹㄶ" hidden="1">{#N/A,#N/A,FALSE,"단가표지"}</definedName>
    <definedName name="ㅁㄹㄹ" hidden="1">{#N/A,#N/A,FALSE,"2~8번"}</definedName>
    <definedName name="ㅁㄹㅇㄴ" hidden="1">{#N/A,#N/A,FALSE,"단가표지"}</definedName>
    <definedName name="ㅁㄹㅇ림ㅇ" hidden="1">{#N/A,#N/A,FALSE,"단가표지"}</definedName>
    <definedName name="ㅁㄹㅇㅁㄴ" hidden="1">{#N/A,#N/A,FALSE,"골재소요량";#N/A,#N/A,FALSE,"골재소요량"}</definedName>
    <definedName name="ㅁㄻㄴㄹ" hidden="1">{#N/A,#N/A,FALSE,"골재소요량";#N/A,#N/A,FALSE,"골재소요량"}</definedName>
    <definedName name="ㅁㄻㅇㄻㅎㄹ" hidden="1">{#N/A,#N/A,FALSE,"단가표지"}</definedName>
    <definedName name="ㅁㅀㅁㅈㄷㄹ" localSheetId="3">#REF!</definedName>
    <definedName name="ㅁㅀㅁㅈㄷㄹ" localSheetId="1">#REF!</definedName>
    <definedName name="ㅁㅀㅁㅈㄷㄹ" localSheetId="2">#REF!</definedName>
    <definedName name="ㅁㅀㅁㅈㄷㄹ">#REF!</definedName>
    <definedName name="ㅁㅀㅎ" hidden="1">{#N/A,#N/A,FALSE,"골재소요량";#N/A,#N/A,FALSE,"골재소요량"}</definedName>
    <definedName name="ㅁㅁ" localSheetId="3" hidden="1">#REF!</definedName>
    <definedName name="ㅁㅁ" localSheetId="1" hidden="1">#REF!</definedName>
    <definedName name="ㅁㅁ" localSheetId="2" hidden="1">#REF!</definedName>
    <definedName name="ㅁㅁ" hidden="1">#REF!</definedName>
    <definedName name="ㅁㅁ185" localSheetId="3">#REF!</definedName>
    <definedName name="ㅁㅁ185" localSheetId="1">#REF!</definedName>
    <definedName name="ㅁㅁ185" localSheetId="2">#REF!</definedName>
    <definedName name="ㅁㅁ185">#REF!</definedName>
    <definedName name="ㅁㅁㅁㅁ" hidden="1">{#N/A,#N/A,FALSE,"혼합골재"}</definedName>
    <definedName name="ㅁㅁㅁㅁㅁㅁ" localSheetId="3" hidden="1">#REF!</definedName>
    <definedName name="ㅁㅁㅁㅁㅁㅁ" localSheetId="1" hidden="1">#REF!</definedName>
    <definedName name="ㅁㅁㅁㅁㅁㅁ" localSheetId="2" hidden="1">#REF!</definedName>
    <definedName name="ㅁㅁㅁㅁㅁㅁ" hidden="1">#REF!</definedName>
    <definedName name="ㅁㅁㅁㅁㅁㅁㅁㅁ" hidden="1">{#N/A,#N/A,FALSE,"배수1"}</definedName>
    <definedName name="ㅁㅇㄹ" localSheetId="3">#REF!</definedName>
    <definedName name="ㅁㅇㄹ" localSheetId="1">#REF!</definedName>
    <definedName name="ㅁㅇㄹ" localSheetId="2">#REF!</definedName>
    <definedName name="ㅁㅇㄹ">#REF!</definedName>
    <definedName name="ㅁㅇㄹㄴㅇㅁㄹ" hidden="1">{#N/A,#N/A,FALSE,"운반시간"}</definedName>
    <definedName name="ㅁㅇㄹㅇㅁ" hidden="1">{#N/A,#N/A,FALSE,"운반시간"}</definedName>
    <definedName name="ㅁㅇㄹㅈㄷㄱㄹ" localSheetId="3">#REF!</definedName>
    <definedName name="ㅁㅇㄹㅈㄷㄱㄹ" localSheetId="1">#REF!</definedName>
    <definedName name="ㅁㅇㄹㅈㄷㄱㄹ" localSheetId="2">#REF!</definedName>
    <definedName name="ㅁㅇㄹㅈㄷㄱㄹ">#REF!</definedName>
    <definedName name="ㅁㅇㄻ" hidden="1">{#N/A,#N/A,FALSE,"조골재"}</definedName>
    <definedName name="ㅁㅇㄻㄴㄹ" hidden="1">{#N/A,#N/A,FALSE,"혼합골재"}</definedName>
    <definedName name="ㅁㅇㄻㄴㅇㄹ" localSheetId="3">#REF!</definedName>
    <definedName name="ㅁㅇㄻㄴㅇㄹ" localSheetId="1">#REF!</definedName>
    <definedName name="ㅁㅇㄻㄴㅇㄹ" localSheetId="2">#REF!</definedName>
    <definedName name="ㅁㅇㄻㄴㅇㄹ">#REF!</definedName>
    <definedName name="ㅁㅇㄻㄴㅇㄹㅇㅁㄴㅇㄹ" localSheetId="3">#REF!</definedName>
    <definedName name="ㅁㅇㄻㄴㅇㄹㅇㅁㄴㅇㄹ" localSheetId="1">#REF!</definedName>
    <definedName name="ㅁㅇㄻㄴㅇㄹㅇㅁㄴㅇㄹ" localSheetId="2">#REF!</definedName>
    <definedName name="ㅁㅇㄻㄴㅇㄹㅇㅁㄴㅇㄹ">#REF!</definedName>
    <definedName name="ㅁㅇㄻㄷㄱㄹ" localSheetId="3">#REF!</definedName>
    <definedName name="ㅁㅇㄻㄷㄱㄹ" localSheetId="1">#REF!</definedName>
    <definedName name="ㅁㅇㄻㄷㄱㄹ" localSheetId="2">#REF!</definedName>
    <definedName name="ㅁㅇㄻㄷㄱㄹ">#REF!</definedName>
    <definedName name="ㅁㅇㄻㄷㄺ" localSheetId="3">#REF!</definedName>
    <definedName name="ㅁㅇㄻㄷㄺ" localSheetId="1">#REF!</definedName>
    <definedName name="ㅁㅇㄻㄷㄺ" localSheetId="2">#REF!</definedName>
    <definedName name="ㅁㅇㄻㄷㄺ">#REF!</definedName>
    <definedName name="ㅁㅇㄻㅇㅎ" hidden="1">{#N/A,#N/A,FALSE,"조골재"}</definedName>
    <definedName name="ㅁㅇㄻㅈㄷㄱ" localSheetId="3">#REF!</definedName>
    <definedName name="ㅁㅇㄻㅈㄷㄱ" localSheetId="1">#REF!</definedName>
    <definedName name="ㅁㅇㄻㅈㄷㄱ" localSheetId="2">#REF!</definedName>
    <definedName name="ㅁㅇㄻㅈㄷㄱ">#REF!</definedName>
    <definedName name="ㅁㅇㅀㅁㅇ" hidden="1">{#N/A,#N/A,FALSE,"단가표지"}</definedName>
    <definedName name="ㅁㅇㅎㄻㄷㄱㄹ" localSheetId="3">#REF!</definedName>
    <definedName name="ㅁㅇㅎㄻㄷㄱㄹ" localSheetId="1">#REF!</definedName>
    <definedName name="ㅁㅇㅎㄻㄷㄱㄹ" localSheetId="2">#REF!</definedName>
    <definedName name="ㅁㅇㅎㄻㄷㄱㄹ">#REF!</definedName>
    <definedName name="ㅁㅇㅎㅁㄷㄱ" localSheetId="3">#REF!</definedName>
    <definedName name="ㅁㅇㅎㅁㄷㄱ" localSheetId="1">#REF!</definedName>
    <definedName name="ㅁㅇㅎㅁㄷㄱ" localSheetId="2">#REF!</definedName>
    <definedName name="ㅁㅇㅎㅁㄷㄱ">#REF!</definedName>
    <definedName name="ㅁㅈㄷㄱㅁㅈ3ㄱㄹㅇ" localSheetId="3">#REF!</definedName>
    <definedName name="ㅁㅈㄷㄱㅁㅈ3ㄱㄹㅇ" localSheetId="1">#REF!</definedName>
    <definedName name="ㅁㅈㄷㄱㅁㅈ3ㄱㄹㅇ" localSheetId="2">#REF!</definedName>
    <definedName name="ㅁㅈㄷㄱㅁㅈ3ㄱㄹㅇ">#REF!</definedName>
    <definedName name="ㅁㅈㄷㄱㅁㅈㄷㄱ" localSheetId="3">#REF!</definedName>
    <definedName name="ㅁㅈㄷㄱㅁㅈㄷㄱ" localSheetId="1">#REF!</definedName>
    <definedName name="ㅁㅈㄷㄱㅁㅈㄷㄱ" localSheetId="2">#REF!</definedName>
    <definedName name="ㅁㅈㄷㄱㅁㅈㄷㄱ">#REF!</definedName>
    <definedName name="ㅁㅈㄷㄱㅁㅈㄷㄱㄹ" localSheetId="3">#REF!</definedName>
    <definedName name="ㅁㅈㄷㄱㅁㅈㄷㄱㄹ" localSheetId="1">#REF!</definedName>
    <definedName name="ㅁㅈㄷㄱㅁㅈㄷㄱㄹ" localSheetId="2">#REF!</definedName>
    <definedName name="ㅁㅈㄷㄱㅁㅈㄷㄱㄹ">#REF!</definedName>
    <definedName name="ㅁㅍㅊ" hidden="1">{#N/A,#N/A,FALSE,"속도"}</definedName>
    <definedName name="ㅁㅎㄻㅇㄻ" hidden="1">{#N/A,#N/A,FALSE,"운반시간"}</definedName>
    <definedName name="ㅁㅎㅁ" localSheetId="3">#REF!</definedName>
    <definedName name="ㅁㅎㅁ" localSheetId="1">#REF!</definedName>
    <definedName name="ㅁㅎㅁ" localSheetId="2">#REF!</definedName>
    <definedName name="ㅁㅎㅁ">#REF!</definedName>
    <definedName name="ㅁㅎㅇㅀㅁㅇ" hidden="1">{#N/A,#N/A,FALSE,"2~8번"}</definedName>
    <definedName name="ㅁㅎㅇㅀㅁㅎ" hidden="1">{#N/A,#N/A,FALSE,"단가표지"}</definedName>
    <definedName name="마" localSheetId="3">'[121]1차설계변경내역'!#REF!</definedName>
    <definedName name="마" localSheetId="1">'[121]1차설계변경내역'!#REF!</definedName>
    <definedName name="마" localSheetId="2">'[121]1차설계변경내역'!#REF!</definedName>
    <definedName name="마">'[121]1차설계변경내역'!#REF!</definedName>
    <definedName name="마개플랜지" localSheetId="3">#REF!</definedName>
    <definedName name="마개플랜지" localSheetId="1">#REF!</definedName>
    <definedName name="마개플랜지" localSheetId="2">#REF!</definedName>
    <definedName name="마개플랜지">#REF!</definedName>
    <definedName name="마스콘수량" localSheetId="3">#REF!</definedName>
    <definedName name="마스콘수량" localSheetId="1">#REF!</definedName>
    <definedName name="마스콘수량" localSheetId="2">#REF!</definedName>
    <definedName name="마스콘수량">#REF!</definedName>
    <definedName name="만">{"'자리배치도'!$AG$1:$CI$28"}</definedName>
    <definedName name="만득이" hidden="1">{#N/A,#N/A,FALSE,"2~8번"}</definedName>
    <definedName name="말" localSheetId="3">BlankMacro1</definedName>
    <definedName name="말" localSheetId="1">BlankMacro1</definedName>
    <definedName name="말" localSheetId="2">BlankMacro1</definedName>
    <definedName name="말">BlankMacro1</definedName>
    <definedName name="맑은물임대테이블" localSheetId="3">#REF!</definedName>
    <definedName name="맑은물임대테이블" localSheetId="1">#REF!</definedName>
    <definedName name="맑은물임대테이블" localSheetId="2">#REF!</definedName>
    <definedName name="맑은물임대테이블">#REF!</definedName>
    <definedName name="매입세산출" localSheetId="3">[90]골조시행!#REF!</definedName>
    <definedName name="매입세산출" localSheetId="1">[90]골조시행!#REF!</definedName>
    <definedName name="매입세산출" localSheetId="2">[90]골조시행!#REF!</definedName>
    <definedName name="매입세산출">[90]골조시행!#REF!</definedName>
    <definedName name="매크로11" localSheetId="3">[122]!매크로11</definedName>
    <definedName name="매크로11" localSheetId="1">[122]!매크로11</definedName>
    <definedName name="매크로11" localSheetId="2">[122]!매크로11</definedName>
    <definedName name="매크로11">[122]!매크로11</definedName>
    <definedName name="매크로4" localSheetId="3">[122]!매크로4</definedName>
    <definedName name="매크로4" localSheetId="1">[122]!매크로4</definedName>
    <definedName name="매크로4" localSheetId="2">[122]!매크로4</definedName>
    <definedName name="매크로4">[122]!매크로4</definedName>
    <definedName name="맨_거" localSheetId="3">#REF!</definedName>
    <definedName name="맨_거" localSheetId="1">#REF!</definedName>
    <definedName name="맨_거" localSheetId="2">#REF!</definedName>
    <definedName name="맨_거">#REF!</definedName>
    <definedName name="맨_두겅">[123]수량산출!$R$121</definedName>
    <definedName name="맨_벽" localSheetId="3">#REF!</definedName>
    <definedName name="맨_벽" localSheetId="1">#REF!</definedName>
    <definedName name="맨_벽" localSheetId="2">#REF!</definedName>
    <definedName name="맨_벽">#REF!</definedName>
    <definedName name="맨_사" localSheetId="3">#REF!</definedName>
    <definedName name="맨_사" localSheetId="1">#REF!</definedName>
    <definedName name="맨_사" localSheetId="2">#REF!</definedName>
    <definedName name="맨_사">#REF!</definedName>
    <definedName name="맨홀규격" localSheetId="3">#REF!</definedName>
    <definedName name="맨홀규격" localSheetId="1">#REF!</definedName>
    <definedName name="맨홀규격" localSheetId="2">#REF!</definedName>
    <definedName name="맨홀규격">#REF!</definedName>
    <definedName name="맨홀뚜껑" localSheetId="3">#REF!</definedName>
    <definedName name="맨홀뚜껑" localSheetId="1">#REF!</definedName>
    <definedName name="맨홀뚜껑" localSheetId="2">#REF!</definedName>
    <definedName name="맨홀뚜껑">#REF!</definedName>
    <definedName name="맨홀토공111" localSheetId="3">#REF!</definedName>
    <definedName name="맨홀토공111" localSheetId="1">#REF!</definedName>
    <definedName name="맨홀토공111" localSheetId="2">#REF!</definedName>
    <definedName name="맨홀토공111">#REF!</definedName>
    <definedName name="맨홀펌프장" localSheetId="3">#REF!</definedName>
    <definedName name="맨홀펌프장" localSheetId="1">#REF!</definedName>
    <definedName name="맨홀펌프장" localSheetId="2">#REF!</definedName>
    <definedName name="맨홀펌프장">#REF!</definedName>
    <definedName name="맨홀펌프장_배관" localSheetId="3">#REF!</definedName>
    <definedName name="맨홀펌프장_배관" localSheetId="1">#REF!</definedName>
    <definedName name="맨홀펌프장_배관" localSheetId="2">#REF!</definedName>
    <definedName name="맨홀펌프장_배관">#REF!</definedName>
    <definedName name="맨홀평균H" localSheetId="3">'[124]토사(PE)'!#REF!</definedName>
    <definedName name="맨홀평균H" localSheetId="1">'[124]토사(PE)'!#REF!</definedName>
    <definedName name="맨홀평균H" localSheetId="2">'[124]토사(PE)'!#REF!</definedName>
    <definedName name="맨홀평균H">'[124]토사(PE)'!#REF!</definedName>
    <definedName name="맨홀호수" localSheetId="3">#REF!</definedName>
    <definedName name="맨홀호수" localSheetId="1">#REF!</definedName>
    <definedName name="맨홀호수" localSheetId="2">#REF!</definedName>
    <definedName name="맨홀호수">#REF!</definedName>
    <definedName name="머" localSheetId="3">'[72]토사(PE)'!#REF!</definedName>
    <definedName name="머" localSheetId="1">'[72]토사(PE)'!#REF!</definedName>
    <definedName name="머" localSheetId="2">'[72]토사(PE)'!#REF!</definedName>
    <definedName name="머">'[72]토사(PE)'!#REF!</definedName>
    <definedName name="머캐덤_로울러" localSheetId="3">[48]장비집계!#REF!</definedName>
    <definedName name="머캐덤_로울러" localSheetId="1">[48]장비집계!#REF!</definedName>
    <definedName name="머캐덤_로울러" localSheetId="2">[48]장비집계!#REF!</definedName>
    <definedName name="머캐덤_로울러">[48]장비집계!#REF!</definedName>
    <definedName name="메1" localSheetId="3">#REF!</definedName>
    <definedName name="메1" localSheetId="1">#REF!</definedName>
    <definedName name="메1" localSheetId="2">#REF!</definedName>
    <definedName name="메1">#REF!</definedName>
    <definedName name="면벽높이" localSheetId="3">#REF!</definedName>
    <definedName name="면벽높이" localSheetId="1">#REF!</definedName>
    <definedName name="면벽높이" localSheetId="2">#REF!</definedName>
    <definedName name="면벽높이">#REF!</definedName>
    <definedName name="면벽두께" localSheetId="3">#REF!</definedName>
    <definedName name="면벽두께" localSheetId="1">#REF!</definedName>
    <definedName name="면벽두께" localSheetId="2">#REF!</definedName>
    <definedName name="면벽두께">#REF!</definedName>
    <definedName name="명일" hidden="1">{#N/A,#N/A,FALSE,"속도"}</definedName>
    <definedName name="모" localSheetId="3">'[54]토사(PE)'!#REF!</definedName>
    <definedName name="모" localSheetId="1">'[54]토사(PE)'!#REF!</definedName>
    <definedName name="모" localSheetId="2">'[54]토사(PE)'!#REF!</definedName>
    <definedName name="모">'[54]토사(PE)'!#REF!</definedName>
    <definedName name="모________터" localSheetId="3">[48]장비집계!#REF!</definedName>
    <definedName name="모________터" localSheetId="1">[48]장비집계!#REF!</definedName>
    <definedName name="모________터" localSheetId="2">[48]장비집계!#REF!</definedName>
    <definedName name="모________터">[48]장비집계!#REF!</definedName>
    <definedName name="모21" localSheetId="3">#REF!</definedName>
    <definedName name="모21" localSheetId="1">#REF!</definedName>
    <definedName name="모21" localSheetId="2">#REF!</definedName>
    <definedName name="모21">#REF!</definedName>
    <definedName name="모래" localSheetId="3">'[103]토사(PE)'!#REF!</definedName>
    <definedName name="모래" localSheetId="1">'[103]토사(PE)'!#REF!</definedName>
    <definedName name="모래" localSheetId="2">'[103]토사(PE)'!#REF!</definedName>
    <definedName name="모래">'[103]토사(PE)'!#REF!</definedName>
    <definedName name="모래180규격">[45]SORCE1!$N$1:$Y$15</definedName>
    <definedName name="모래300" localSheetId="3">[2]대로근거!#REF!</definedName>
    <definedName name="모래300" localSheetId="1">[2]대로근거!#REF!</definedName>
    <definedName name="모래300" localSheetId="2">[2]대로근거!#REF!</definedName>
    <definedName name="모래300">[2]대로근거!#REF!</definedName>
    <definedName name="모래350" localSheetId="3">[2]대로근거!#REF!</definedName>
    <definedName name="모래350" localSheetId="1">[2]대로근거!#REF!</definedName>
    <definedName name="모래350" localSheetId="2">[2]대로근거!#REF!</definedName>
    <definedName name="모래350">[2]대로근거!#REF!</definedName>
    <definedName name="모래90규격">[125]단위수량!$A$2:$L$14</definedName>
    <definedName name="몰라" hidden="1">{#N/A,#N/A,FALSE,"명세표"}</definedName>
    <definedName name="몰탈" localSheetId="3">#REF!</definedName>
    <definedName name="몰탈" localSheetId="1">#REF!</definedName>
    <definedName name="몰탈" localSheetId="2">#REF!</definedName>
    <definedName name="몰탈">#REF!</definedName>
    <definedName name="몰탈1" localSheetId="3">#REF!</definedName>
    <definedName name="몰탈1" localSheetId="1">#REF!</definedName>
    <definedName name="몰탈1" localSheetId="2">#REF!</definedName>
    <definedName name="몰탈1">#REF!</definedName>
    <definedName name="몰탈2" localSheetId="3">#REF!</definedName>
    <definedName name="몰탈2" localSheetId="1">#REF!</definedName>
    <definedName name="몰탈2" localSheetId="2">#REF!</definedName>
    <definedName name="몰탈2">#REF!</definedName>
    <definedName name="무늬" localSheetId="3">BlankMacro1</definedName>
    <definedName name="무늬" localSheetId="1">BlankMacro1</definedName>
    <definedName name="무늬" localSheetId="2">BlankMacro1</definedName>
    <definedName name="무늬">BlankMacro1</definedName>
    <definedName name="무늬석산출" localSheetId="3">BlankMacro1</definedName>
    <definedName name="무늬석산출" localSheetId="1">BlankMacro1</definedName>
    <definedName name="무늬석산출" localSheetId="2">BlankMacro1</definedName>
    <definedName name="무늬석산출">BlankMacro1</definedName>
    <definedName name="무수축.J">[37]진주방향!$AN$110</definedName>
    <definedName name="무수축콘크리트" localSheetId="3">#REF!</definedName>
    <definedName name="무수축콘크리트" localSheetId="1">#REF!</definedName>
    <definedName name="무수축콘크리트" localSheetId="2">#REF!</definedName>
    <definedName name="무수축콘크리트">#REF!</definedName>
    <definedName name="물____탱____크" localSheetId="3">[48]장비집계!#REF!</definedName>
    <definedName name="물____탱____크" localSheetId="1">[48]장비집계!#REF!</definedName>
    <definedName name="물____탱____크" localSheetId="2">[48]장비집계!#REF!</definedName>
    <definedName name="물____탱____크">[48]장비집계!#REF!</definedName>
    <definedName name="물가" localSheetId="3" hidden="1">#REF!</definedName>
    <definedName name="물가" localSheetId="1" hidden="1">#REF!</definedName>
    <definedName name="물가" localSheetId="2" hidden="1">#REF!</definedName>
    <definedName name="물가" hidden="1">#REF!</definedName>
    <definedName name="물푸기" localSheetId="3">#REF!</definedName>
    <definedName name="물푸기" localSheetId="1">#REF!</definedName>
    <definedName name="물푸기" localSheetId="2">#REF!</definedName>
    <definedName name="물푸기">#REF!</definedName>
    <definedName name="뮤" localSheetId="3">#REF!</definedName>
    <definedName name="뮤" localSheetId="1">#REF!</definedName>
    <definedName name="뮤" localSheetId="2">#REF!</definedName>
    <definedName name="뮤">#REF!</definedName>
    <definedName name="뮤2" localSheetId="3">#REF!</definedName>
    <definedName name="뮤2" localSheetId="1">#REF!</definedName>
    <definedName name="뮤2" localSheetId="2">#REF!</definedName>
    <definedName name="뮤2">#REF!</definedName>
    <definedName name="밑변" localSheetId="3">#REF!</definedName>
    <definedName name="밑변" localSheetId="1">#REF!</definedName>
    <definedName name="밑변" localSheetId="2">#REF!</definedName>
    <definedName name="밑변">#REF!</definedName>
    <definedName name="ㅂ" hidden="1">{#N/A,#N/A,FALSE,"단가표지"}</definedName>
    <definedName name="ㅂ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ㄷㅇ" hidden="1">{#N/A,#N/A,FALSE,"표지목차"}</definedName>
    <definedName name="ㅂ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ㅁㄷㅎ" localSheetId="3">#REF!</definedName>
    <definedName name="ㅂㅁㄷㅎ" localSheetId="1">#REF!</definedName>
    <definedName name="ㅂㅁㄷㅎ" localSheetId="2">#REF!</definedName>
    <definedName name="ㅂㅁㄷㅎ">#REF!</definedName>
    <definedName name="ㅂㅂ" hidden="1">{#N/A,#N/A,FALSE,"표지"}</definedName>
    <definedName name="ㅂㅂㅂ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ㅂㅂ" hidden="1">{#N/A,#N/A,FALSE,"조골재"}</definedName>
    <definedName name="ㅂㅂㅂㅂㅂ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ㅂㅂㅂㅂㅂㅂㅂ" hidden="1">{#N/A,#N/A,FALSE,"표지목차"}</definedName>
    <definedName name="ㅂㅂㅂㅂㅂㅂㅂㅂㅂㅂ" hidden="1">{#N/A,#N/A,FALSE,"전력간선"}</definedName>
    <definedName name="ㅂㅈ" hidden="1">{#N/A,#N/A,TRUE,"1";#N/A,#N/A,TRUE,"2";#N/A,#N/A,TRUE,"3";#N/A,#N/A,TRUE,"4";#N/A,#N/A,TRUE,"5";#N/A,#N/A,TRUE,"6";#N/A,#N/A,TRUE,"7"}</definedName>
    <definedName name="ㅂㅈㅈ" hidden="1">{#N/A,#N/A,FALSE,"운반시간"}</definedName>
    <definedName name="ㅂ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ㅎㅁㅇㅀ" localSheetId="3">#REF!</definedName>
    <definedName name="ㅂㅎㅁㅇㅀ" localSheetId="1">#REF!</definedName>
    <definedName name="ㅂㅎㅁㅇㅀ" localSheetId="2">#REF!</definedName>
    <definedName name="ㅂㅎㅁㅇㅀ">#REF!</definedName>
    <definedName name="ㅂㅎㅎㅁ" localSheetId="3">#REF!</definedName>
    <definedName name="ㅂㅎㅎㅁ" localSheetId="1">#REF!</definedName>
    <definedName name="ㅂㅎㅎㅁ" localSheetId="2">#REF!</definedName>
    <definedName name="ㅂㅎㅎㅁ">#REF!</definedName>
    <definedName name="바" localSheetId="3">'[54]토사(PE)'!#REF!</definedName>
    <definedName name="바" localSheetId="1">'[54]토사(PE)'!#REF!</definedName>
    <definedName name="바" localSheetId="2">'[54]토사(PE)'!#REF!</definedName>
    <definedName name="바">'[54]토사(PE)'!#REF!</definedName>
    <definedName name="바닥" localSheetId="3">'[103]토사(PE)'!#REF!</definedName>
    <definedName name="바닥" localSheetId="1">'[103]토사(PE)'!#REF!</definedName>
    <definedName name="바닥" localSheetId="2">'[103]토사(PE)'!#REF!</definedName>
    <definedName name="바닥">'[103]토사(PE)'!#REF!</definedName>
    <definedName name="바붕" hidden="1">{#N/A,#N/A,FALSE,"전력간선"}</definedName>
    <definedName name="바이_브레이트" localSheetId="3">[48]장비집계!#REF!</definedName>
    <definedName name="바이_브레이트" localSheetId="1">[48]장비집계!#REF!</definedName>
    <definedName name="바이_브레이트" localSheetId="2">[48]장비집계!#REF!</definedName>
    <definedName name="바이_브레이트">[48]장비집계!#REF!</definedName>
    <definedName name="발____전____기" localSheetId="3">[48]장비집계!#REF!</definedName>
    <definedName name="발____전____기" localSheetId="1">[48]장비집계!#REF!</definedName>
    <definedName name="발____전____기" localSheetId="2">[48]장비집계!#REF!</definedName>
    <definedName name="발____전____기">[48]장비집계!#REF!</definedName>
    <definedName name="발주구분" localSheetId="3">#REF!</definedName>
    <definedName name="발주구분" localSheetId="1">#REF!</definedName>
    <definedName name="발주구분" localSheetId="2">#REF!</definedName>
    <definedName name="발주구분">#REF!</definedName>
    <definedName name="방_모" localSheetId="3">[84]수량산출!#REF!</definedName>
    <definedName name="방_모" localSheetId="1">[84]수량산출!#REF!</definedName>
    <definedName name="방_모" localSheetId="2">[84]수량산출!#REF!</definedName>
    <definedName name="방_모">[84]수량산출!#REF!</definedName>
    <definedName name="방송" localSheetId="3">BlankMacro1</definedName>
    <definedName name="방송" localSheetId="1">BlankMacro1</definedName>
    <definedName name="방송" localSheetId="2">BlankMacro1</definedName>
    <definedName name="방송">BlankMacro1</definedName>
    <definedName name="방수1" localSheetId="3">#REF!</definedName>
    <definedName name="방수1" localSheetId="1">#REF!</definedName>
    <definedName name="방수1" localSheetId="2">#REF!</definedName>
    <definedName name="방수1">#REF!</definedName>
    <definedName name="방수2" localSheetId="3">#REF!</definedName>
    <definedName name="방수2" localSheetId="1">#REF!</definedName>
    <definedName name="방수2" localSheetId="2">#REF!</definedName>
    <definedName name="방수2">#REF!</definedName>
    <definedName name="방수3" localSheetId="3">#REF!</definedName>
    <definedName name="방수3" localSheetId="1">#REF!</definedName>
    <definedName name="방수3" localSheetId="2">#REF!</definedName>
    <definedName name="방수3">#REF!</definedName>
    <definedName name="방수4" localSheetId="3">#REF!</definedName>
    <definedName name="방수4" localSheetId="1">#REF!</definedName>
    <definedName name="방수4" localSheetId="2">#REF!</definedName>
    <definedName name="방수4">#REF!</definedName>
    <definedName name="방수몰탈" localSheetId="3">#REF!</definedName>
    <definedName name="방수몰탈" localSheetId="1">#REF!</definedName>
    <definedName name="방수몰탈" localSheetId="2">#REF!</definedName>
    <definedName name="방수몰탈">#REF!</definedName>
    <definedName name="배_관_공">[126]노임단가!$F$8</definedName>
    <definedName name="배면방수" localSheetId="3">#REF!</definedName>
    <definedName name="배면방수" localSheetId="1">#REF!</definedName>
    <definedName name="배면방수" localSheetId="2">#REF!</definedName>
    <definedName name="배면방수">#REF!</definedName>
    <definedName name="배수구" localSheetId="3">#REF!</definedName>
    <definedName name="배수구" localSheetId="1">#REF!</definedName>
    <definedName name="배수구" localSheetId="2">#REF!</definedName>
    <definedName name="배수구">#REF!</definedName>
    <definedName name="배수제원">[68]DATE!$E$24:$E$85</definedName>
    <definedName name="백룡교차로">[127]백룡교차로!$B:$D</definedName>
    <definedName name="밸브높이" localSheetId="3">#REF!</definedName>
    <definedName name="밸브높이" localSheetId="1">#REF!</definedName>
    <definedName name="밸브높이" localSheetId="2">#REF!</definedName>
    <definedName name="밸브높이">#REF!</definedName>
    <definedName name="버림길이" localSheetId="3">#REF!</definedName>
    <definedName name="버림길이" localSheetId="1">#REF!</definedName>
    <definedName name="버림길이" localSheetId="2">#REF!</definedName>
    <definedName name="버림길이">#REF!</definedName>
    <definedName name="버림포함총높이" localSheetId="3">#REF!</definedName>
    <definedName name="버림포함총높이" localSheetId="1">#REF!</definedName>
    <definedName name="버림포함총높이" localSheetId="2">#REF!</definedName>
    <definedName name="버림포함총높이">#REF!</definedName>
    <definedName name="버림폭" localSheetId="3">#REF!</definedName>
    <definedName name="버림폭" localSheetId="1">#REF!</definedName>
    <definedName name="버림폭" localSheetId="2">#REF!</definedName>
    <definedName name="버림폭">#REF!</definedName>
    <definedName name="버팀1단">[45]가시설단위수량!$D$10</definedName>
    <definedName name="버팀2단">[45]가시설단위수량!$D$11</definedName>
    <definedName name="버팀간격" localSheetId="3">'[60]H PILE수량'!#REF!</definedName>
    <definedName name="버팀간격" localSheetId="1">'[60]H PILE수량'!#REF!</definedName>
    <definedName name="버팀간격" localSheetId="2">'[60]H PILE수량'!#REF!</definedName>
    <definedName name="버팀간격">'[60]H PILE수량'!#REF!</definedName>
    <definedName name="버팀규격" localSheetId="3">'[60]H PILE수량'!#REF!</definedName>
    <definedName name="버팀규격" localSheetId="1">'[60]H PILE수량'!#REF!</definedName>
    <definedName name="버팀규격" localSheetId="2">'[60]H PILE수량'!#REF!</definedName>
    <definedName name="버팀규격">'[60]H PILE수량'!#REF!</definedName>
    <definedName name="버팀목" localSheetId="3">#REF!</definedName>
    <definedName name="버팀목" localSheetId="1">#REF!</definedName>
    <definedName name="버팀목" localSheetId="2">#REF!</definedName>
    <definedName name="버팀목">#REF!</definedName>
    <definedName name="버팀목EA" localSheetId="3">#REF!</definedName>
    <definedName name="버팀목EA" localSheetId="1">#REF!</definedName>
    <definedName name="버팀목EA" localSheetId="2">#REF!</definedName>
    <definedName name="버팀목EA">#REF!</definedName>
    <definedName name="버팀및띠장연결">[50]가시설수량!$AE$168</definedName>
    <definedName name="버팀수량" localSheetId="3">'[60]H PILE수량'!#REF!</definedName>
    <definedName name="버팀수량" localSheetId="1">'[60]H PILE수량'!#REF!</definedName>
    <definedName name="버팀수량" localSheetId="2">'[60]H PILE수량'!#REF!</definedName>
    <definedName name="버팀수량">'[60]H PILE수량'!#REF!</definedName>
    <definedName name="버팀제작">[50]가시설수량!$AE$138</definedName>
    <definedName name="버팀중량" localSheetId="3">#REF!</definedName>
    <definedName name="버팀중량" localSheetId="1">#REF!</definedName>
    <definedName name="버팀중량" localSheetId="2">#REF!</definedName>
    <definedName name="버팀중량">#REF!</definedName>
    <definedName name="번호" localSheetId="3">'[95]Sheet1 (2)'!#REF!</definedName>
    <definedName name="번호" localSheetId="1">'[95]Sheet1 (2)'!#REF!</definedName>
    <definedName name="번호" localSheetId="2">'[95]Sheet1 (2)'!#REF!</definedName>
    <definedName name="번호">'[95]Sheet1 (2)'!#REF!</definedName>
    <definedName name="법면보호블럭" localSheetId="3">#REF!</definedName>
    <definedName name="법면보호블럭" localSheetId="1">#REF!</definedName>
    <definedName name="법면보호블럭" localSheetId="2">#REF!</definedName>
    <definedName name="법면보호블럭">#REF!</definedName>
    <definedName name="벨브소켓" localSheetId="3">#REF!</definedName>
    <definedName name="벨브소켓" localSheetId="1">#REF!</definedName>
    <definedName name="벨브소켓" localSheetId="2">#REF!</definedName>
    <definedName name="벨브소켓">#REF!</definedName>
    <definedName name="벽체두께" localSheetId="3">#REF!</definedName>
    <definedName name="벽체두께" localSheetId="1">#REF!</definedName>
    <definedName name="벽체두께" localSheetId="2">#REF!</definedName>
    <definedName name="벽체두께">#REF!</definedName>
    <definedName name="보" localSheetId="3">BlankMacro1</definedName>
    <definedName name="보" localSheetId="1">BlankMacro1</definedName>
    <definedName name="보" localSheetId="2">BlankMacro1</definedName>
    <definedName name="보">BlankMacro1</definedName>
    <definedName name="보걸이">[50]가시설수량!$AE$39</definedName>
    <definedName name="보도경계블럭수량" localSheetId="3">#REF!</definedName>
    <definedName name="보도경계블럭수량" localSheetId="1">#REF!</definedName>
    <definedName name="보도경계블럭수량" localSheetId="2">#REF!</definedName>
    <definedName name="보도경계블럭수량">#REF!</definedName>
    <definedName name="보도블럭산출">[128]우배수!$C$24:$C$85</definedName>
    <definedName name="보링" hidden="1">{#N/A,#N/A,FALSE,"포장2"}</definedName>
    <definedName name="보오링_기계_JSP용" localSheetId="3">[48]장비집계!#REF!</definedName>
    <definedName name="보오링_기계_JSP용" localSheetId="1">[48]장비집계!#REF!</definedName>
    <definedName name="보오링_기계_JSP용" localSheetId="2">[48]장비집계!#REF!</definedName>
    <definedName name="보오링_기계_JSP용">[48]장비집계!#REF!</definedName>
    <definedName name="보조기층두께">0.2</definedName>
    <definedName name="보차도경계블럭수량" localSheetId="3">#REF!</definedName>
    <definedName name="보차도경계블럭수량" localSheetId="1">#REF!</definedName>
    <definedName name="보차도경계블럭수량" localSheetId="2">#REF!</definedName>
    <definedName name="보차도경계블럭수량">#REF!</definedName>
    <definedName name="보통인부">[126]노임단가!$L$19</definedName>
    <definedName name="보평" hidden="1">{#N/A,#N/A,FALSE,"전력간선"}</definedName>
    <definedName name="보평1" hidden="1">{#N/A,#N/A,FALSE,"전력간선"}</definedName>
    <definedName name="보호">[129]DATE!$I$24:$I$85</definedName>
    <definedName name="보호몰탈1" localSheetId="3">#REF!</definedName>
    <definedName name="보호몰탈1" localSheetId="1">#REF!</definedName>
    <definedName name="보호몰탈1" localSheetId="2">#REF!</definedName>
    <definedName name="보호몰탈1">#REF!</definedName>
    <definedName name="보호몰탈2" localSheetId="3">#REF!</definedName>
    <definedName name="보호몰탈2" localSheetId="1">#REF!</definedName>
    <definedName name="보호몰탈2" localSheetId="2">#REF!</definedName>
    <definedName name="보호몰탈2">#REF!</definedName>
    <definedName name="보호몰탈3" localSheetId="3">#REF!</definedName>
    <definedName name="보호몰탈3" localSheetId="1">#REF!</definedName>
    <definedName name="보호몰탈3" localSheetId="2">#REF!</definedName>
    <definedName name="보호몰탈3">#REF!</definedName>
    <definedName name="복부간격">'[130]4.2유효폭의 계산'!$N$26</definedName>
    <definedName name="복토" localSheetId="3">#REF!</definedName>
    <definedName name="복토" localSheetId="1">#REF!</definedName>
    <definedName name="복토" localSheetId="2">#REF!</definedName>
    <definedName name="복토">#REF!</definedName>
    <definedName name="본관데이터" localSheetId="3">#REF!</definedName>
    <definedName name="본관데이터" localSheetId="1">#REF!</definedName>
    <definedName name="본관데이터" localSheetId="2">#REF!</definedName>
    <definedName name="본관데이터">#REF!</definedName>
    <definedName name="부대" localSheetId="3">[131]터파기및재료!#REF!</definedName>
    <definedName name="부대" localSheetId="1">[131]터파기및재료!#REF!</definedName>
    <definedName name="부대" localSheetId="2">[131]터파기및재료!#REF!</definedName>
    <definedName name="부대">[131]터파기및재료!#REF!</definedName>
    <definedName name="부대1" hidden="1">{#N/A,#N/A,FALSE,"운반시간"}</definedName>
    <definedName name="부대공집계" localSheetId="3">[110]터파기및재료!#REF!</definedName>
    <definedName name="부대공집계" localSheetId="1">[110]터파기및재료!#REF!</definedName>
    <definedName name="부대공집계" localSheetId="2">[110]터파기및재료!#REF!</definedName>
    <definedName name="부대공집계">[110]터파기및재료!#REF!</definedName>
    <definedName name="부대공집계2" localSheetId="3">[111]터파기및재료!#REF!</definedName>
    <definedName name="부대공집계2" localSheetId="1">[111]터파기및재료!#REF!</definedName>
    <definedName name="부대공집계2" localSheetId="2">[111]터파기및재료!#REF!</definedName>
    <definedName name="부대공집계2">[111]터파기및재료!#REF!</definedName>
    <definedName name="부대공총괄수량집계" hidden="1">{#N/A,#N/A,FALSE,"2~8번"}</definedName>
    <definedName name="부대구조" hidden="1">{#N/A,#N/A,FALSE,"골재소요량";#N/A,#N/A,FALSE,"골재소요량"}</definedName>
    <definedName name="부대방안" hidden="1">{#N/A,#N/A,FALSE,"단가표지"}</definedName>
    <definedName name="부대원가" hidden="1">{#N/A,#N/A,FALSE,"배수2"}</definedName>
    <definedName name="부대원본" hidden="1">{#N/A,#N/A,FALSE,"토공2"}</definedName>
    <definedName name="부대토공" hidden="1">{#N/A,#N/A,FALSE,"구조2"}</definedName>
    <definedName name="부손익" hidden="1">{#N/A,#N/A,FALSE,"현장 NCR 분석";#N/A,#N/A,FALSE,"현장품질감사";#N/A,#N/A,FALSE,"현장품질감사"}</definedName>
    <definedName name="분리">'[132]빗물받이(910-510-410)'!$P$4</definedName>
    <definedName name="분석" localSheetId="3">[90]골조시행!#REF!</definedName>
    <definedName name="분석" localSheetId="1">[90]골조시행!#REF!</definedName>
    <definedName name="분석" localSheetId="2">[90]골조시행!#REF!</definedName>
    <definedName name="분석">[90]골조시행!#REF!</definedName>
    <definedName name="분전반" localSheetId="3">BlankMacro1</definedName>
    <definedName name="분전반" localSheetId="1">BlankMacro1</definedName>
    <definedName name="분전반" localSheetId="2">BlankMacro1</definedName>
    <definedName name="분전반">BlankMacro1</definedName>
    <definedName name="분전반1" localSheetId="3">BlankMacro1</definedName>
    <definedName name="분전반1" localSheetId="1">BlankMacro1</definedName>
    <definedName name="분전반1" localSheetId="2">BlankMacro1</definedName>
    <definedName name="분전반1">BlankMacro1</definedName>
    <definedName name="분할개요1" localSheetId="3" hidden="1">[133]경비2내역!#REF!</definedName>
    <definedName name="분할개요1" localSheetId="1" hidden="1">[133]경비2내역!#REF!</definedName>
    <definedName name="분할개요1" localSheetId="2" hidden="1">[133]경비2내역!#REF!</definedName>
    <definedName name="분할개요1" hidden="1">[133]경비2내역!#REF!</definedName>
    <definedName name="불도우저" localSheetId="3">[48]장비집계!#REF!</definedName>
    <definedName name="불도우저" localSheetId="1">[48]장비집계!#REF!</definedName>
    <definedName name="불도우저" localSheetId="2">[48]장비집계!#REF!</definedName>
    <definedName name="불도우저">[48]장비집계!#REF!</definedName>
    <definedName name="뷰" hidden="1">{#N/A,#N/A,FALSE,"단가표지"}</definedName>
    <definedName name="브라켓길이1" localSheetId="3">#REF!</definedName>
    <definedName name="브라켓길이1" localSheetId="1">#REF!</definedName>
    <definedName name="브라켓길이1" localSheetId="2">#REF!</definedName>
    <definedName name="브라켓길이1">#REF!</definedName>
    <definedName name="브라켓길이2" localSheetId="3">#REF!</definedName>
    <definedName name="브라켓길이2" localSheetId="1">#REF!</definedName>
    <definedName name="브라켓길이2" localSheetId="2">#REF!</definedName>
    <definedName name="브라켓길이2">#REF!</definedName>
    <definedName name="브라켓높이1" localSheetId="3">#REF!</definedName>
    <definedName name="브라켓높이1" localSheetId="1">#REF!</definedName>
    <definedName name="브라켓높이1" localSheetId="2">#REF!</definedName>
    <definedName name="브라켓높이1">#REF!</definedName>
    <definedName name="브라켓높이2" localSheetId="3">#REF!</definedName>
    <definedName name="브라켓높이2" localSheetId="1">#REF!</definedName>
    <definedName name="브라켓높이2" localSheetId="2">#REF!</definedName>
    <definedName name="브라켓높이2">#REF!</definedName>
    <definedName name="브라켓폭" localSheetId="3">#REF!</definedName>
    <definedName name="브라켓폭" localSheetId="1">#REF!</definedName>
    <definedName name="브라켓폭" localSheetId="2">#REF!</definedName>
    <definedName name="브라켓폭">#REF!</definedName>
    <definedName name="브이c" localSheetId="3">#REF!</definedName>
    <definedName name="브이c" localSheetId="1">#REF!</definedName>
    <definedName name="브이c" localSheetId="2">#REF!</definedName>
    <definedName name="브이c">#REF!</definedName>
    <definedName name="블록H" localSheetId="3">#REF!</definedName>
    <definedName name="블록H" localSheetId="1">#REF!</definedName>
    <definedName name="블록H" localSheetId="2">#REF!</definedName>
    <definedName name="블록H">#REF!</definedName>
    <definedName name="블록V" localSheetId="3">#REF!</definedName>
    <definedName name="블록V" localSheetId="1">#REF!</definedName>
    <definedName name="블록V" localSheetId="2">#REF!</definedName>
    <definedName name="블록V">#REF!</definedName>
    <definedName name="비1" localSheetId="3">#REF!</definedName>
    <definedName name="비1" localSheetId="1">#REF!</definedName>
    <definedName name="비1" localSheetId="2">#REF!</definedName>
    <definedName name="비1">#REF!</definedName>
    <definedName name="비계" localSheetId="3">[26]맨홀수량산출!#REF!</definedName>
    <definedName name="비계" localSheetId="1">[26]맨홀수량산출!#REF!</definedName>
    <definedName name="비계" localSheetId="2">[26]맨홀수량산출!#REF!</definedName>
    <definedName name="비계">[26]맨홀수량산출!#REF!</definedName>
    <definedName name="비계1" localSheetId="3">#REF!</definedName>
    <definedName name="비계1" localSheetId="1">#REF!</definedName>
    <definedName name="비계1" localSheetId="2">#REF!</definedName>
    <definedName name="비계1">#REF!</definedName>
    <definedName name="비계2" localSheetId="3">#REF!</definedName>
    <definedName name="비계2" localSheetId="1">#REF!</definedName>
    <definedName name="비계2" localSheetId="2">#REF!</definedName>
    <definedName name="비계2">#REF!</definedName>
    <definedName name="비계공" localSheetId="3">#REF!</definedName>
    <definedName name="비계공" localSheetId="1">#REF!</definedName>
    <definedName name="비계공" localSheetId="2">#REF!</definedName>
    <definedName name="비계공">#REF!</definedName>
    <definedName name="비교" hidden="1">255</definedName>
    <definedName name="비교표1" hidden="1">255</definedName>
    <definedName name="비교표2" localSheetId="3" hidden="1">#REF!</definedName>
    <definedName name="비교표2" localSheetId="1" hidden="1">#REF!</definedName>
    <definedName name="비교표2" localSheetId="2" hidden="1">#REF!</definedName>
    <definedName name="비교표2" hidden="1">#REF!</definedName>
    <definedName name="비목군집계" localSheetId="3" hidden="1">#REF!</definedName>
    <definedName name="비목군집계" localSheetId="1" hidden="1">#REF!</definedName>
    <definedName name="비목군집계" localSheetId="2" hidden="1">#REF!</definedName>
    <definedName name="비목군집계" hidden="1">#REF!</definedName>
    <definedName name="비틀림모멘트" localSheetId="3">#REF!</definedName>
    <definedName name="비틀림모멘트" localSheetId="1">#REF!</definedName>
    <definedName name="비틀림모멘트" localSheetId="2">#REF!</definedName>
    <definedName name="비틀림모멘트">#REF!</definedName>
    <definedName name="빔제작단가개정표준도적용" hidden="1">{"'자리배치도'!$AG$1:$CI$28"}</definedName>
    <definedName name="빗물받이1" localSheetId="3">#REF!</definedName>
    <definedName name="빗물받이1" localSheetId="1">#REF!</definedName>
    <definedName name="빗물받이1" localSheetId="2">#REF!</definedName>
    <definedName name="빗물받이1">#REF!</definedName>
    <definedName name="빗물받이2" localSheetId="3">#REF!</definedName>
    <definedName name="빗물받이2" localSheetId="1">#REF!</definedName>
    <definedName name="빗물받이2" localSheetId="2">#REF!</definedName>
    <definedName name="빗물받이2">#REF!</definedName>
    <definedName name="ㅄ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ㅅ" hidden="1">{#N/A,#N/A,TRUE,"토적및재료집계";#N/A,#N/A,TRUE,"토적및재료집계";#N/A,#N/A,TRUE,"단위량"}</definedName>
    <definedName name="ㅅ.." hidden="1">{#N/A,#N/A,FALSE,"골재소요량";#N/A,#N/A,FALSE,"골재소요량"}</definedName>
    <definedName name="ㅅㄱ" localSheetId="3">BlankMacro1</definedName>
    <definedName name="ㅅㄱ" localSheetId="1">BlankMacro1</definedName>
    <definedName name="ㅅㄱ" localSheetId="2">BlankMacro1</definedName>
    <definedName name="ㅅㄱ">BlankMacro1</definedName>
    <definedName name="ㅅ곳ㄴ고" hidden="1">{#N/A,#N/A,FALSE,"2~8번"}</definedName>
    <definedName name="ㅅ굲유" hidden="1">{#N/A,#N/A,FALSE,"조골재"}</definedName>
    <definedName name="ㅅㅅ" hidden="1">{#N/A,#N/A,TRUE,"토적및재료집계";#N/A,#N/A,TRUE,"토적및재료집계";#N/A,#N/A,TRUE,"단위량"}</definedName>
    <definedName name="ㅅㅅㅅ" hidden="1">{#N/A,#N/A,FALSE,"2~8번"}</definedName>
    <definedName name="ㅅㅅㅅㅅ" hidden="1">{#N/A,#N/A,FALSE,"2~8번"}</definedName>
    <definedName name="ㅅㅅㅅㅅㅅ" hidden="1">{#N/A,#N/A,FALSE,"골재소요량";#N/A,#N/A,FALSE,"골재소요량"}</definedName>
    <definedName name="ㅅㅅㅅㅅㅅㅅㅅ" hidden="1">{#N/A,#N/A,FALSE,"골재소요량";#N/A,#N/A,FALSE,"골재소요량"}</definedName>
    <definedName name="ㅅㅅㅅㅅㅅㅅㅅㅅㅅㅅㅅ" hidden="1">{#N/A,#N/A,FALSE,"골재소요량";#N/A,#N/A,FALSE,"골재소요량"}</definedName>
    <definedName name="ㅅ여ㅛ윣ㄴ" hidden="1">{#N/A,#N/A,FALSE,"조골재"}</definedName>
    <definedName name="ㅅ융ㄴㄳ" hidden="1">{#N/A,#N/A,FALSE,"조골재"}</definedName>
    <definedName name="ㅅㅍ" localSheetId="3">#REF!</definedName>
    <definedName name="ㅅㅍ" localSheetId="1">#REF!</definedName>
    <definedName name="ㅅㅍ" localSheetId="2">#REF!</definedName>
    <definedName name="ㅅㅍ">#REF!</definedName>
    <definedName name="ㅅㅎ공ㅋ" hidden="1">{#N/A,#N/A,FALSE,"단가표지"}</definedName>
    <definedName name="사" hidden="1">{#N/A,#N/A,FALSE,"구조2"}</definedName>
    <definedName name="사급" hidden="1">{#N/A,#N/A,FALSE,"배수2"}</definedName>
    <definedName name="사다리" localSheetId="3">#REF!</definedName>
    <definedName name="사다리" localSheetId="1">#REF!</definedName>
    <definedName name="사다리" localSheetId="2">#REF!</definedName>
    <definedName name="사다리">#REF!</definedName>
    <definedName name="사랑">[87]수량산출!$R$21</definedName>
    <definedName name="산정교차로">[127]산정교차로!$B:$D</definedName>
    <definedName name="산출일위대가통신" localSheetId="3">BlankMacro1</definedName>
    <definedName name="산출일위대가통신" localSheetId="1">BlankMacro1</definedName>
    <definedName name="산출일위대가통신" localSheetId="2">BlankMacro1</definedName>
    <definedName name="산출일위대가통신">BlankMacro1</definedName>
    <definedName name="삼주" localSheetId="3">[134]수량산출!#REF!</definedName>
    <definedName name="삼주" localSheetId="1">[134]수량산출!#REF!</definedName>
    <definedName name="삼주" localSheetId="2">[134]수량산출!#REF!</definedName>
    <definedName name="삼주">[134]수량산출!#REF!</definedName>
    <definedName name="삼호" hidden="1">{#N/A,#N/A,FALSE,"배수2"}</definedName>
    <definedName name="상" localSheetId="3">'[54]토사(PE)'!#REF!</definedName>
    <definedName name="상" localSheetId="1">'[54]토사(PE)'!#REF!</definedName>
    <definedName name="상" localSheetId="2">'[54]토사(PE)'!#REF!</definedName>
    <definedName name="상">'[54]토사(PE)'!#REF!</definedName>
    <definedName name="상변" localSheetId="3">#REF!</definedName>
    <definedName name="상변" localSheetId="1">#REF!</definedName>
    <definedName name="상변" localSheetId="2">#REF!</definedName>
    <definedName name="상변">#REF!</definedName>
    <definedName name="상부" localSheetId="3">'[103]토사(PE)'!#REF!</definedName>
    <definedName name="상부" localSheetId="1">'[103]토사(PE)'!#REF!</definedName>
    <definedName name="상부" localSheetId="2">'[103]토사(PE)'!#REF!</definedName>
    <definedName name="상부">'[103]토사(PE)'!#REF!</definedName>
    <definedName name="상부슬라브" localSheetId="3">#REF!</definedName>
    <definedName name="상부슬라브" localSheetId="1">#REF!</definedName>
    <definedName name="상부슬라브" localSheetId="2">#REF!</definedName>
    <definedName name="상부슬라브">#REF!</definedName>
    <definedName name="상부플랜지두께" localSheetId="3">#REF!</definedName>
    <definedName name="상부플랜지두께" localSheetId="1">#REF!</definedName>
    <definedName name="상부플랜지두께" localSheetId="2">#REF!</definedName>
    <definedName name="상부플랜지두께">#REF!</definedName>
    <definedName name="상수도2차" hidden="1">{#N/A,#N/A,FALSE,"결의서";#N/A,#N/A,FALSE,"내역서";#N/A,#N/A,FALSE,"도급예상";#N/A,#N/A,FALSE,"시방서"}</definedName>
    <definedName name="상수도공" localSheetId="3">#REF!</definedName>
    <definedName name="상수도공" localSheetId="1">#REF!</definedName>
    <definedName name="상수도공" localSheetId="2">#REF!</definedName>
    <definedName name="상수도공">#REF!</definedName>
    <definedName name="상수도공집계표" localSheetId="3">#REF!</definedName>
    <definedName name="상수도공집계표" localSheetId="1">#REF!</definedName>
    <definedName name="상수도공집계표" localSheetId="2">#REF!</definedName>
    <definedName name="상수도공집계표">#REF!</definedName>
    <definedName name="상수복구집꼐">[135]DATE!$D$24:$D$85</definedName>
    <definedName name="상수집" localSheetId="3">[136]터파기및재료!#REF!</definedName>
    <definedName name="상수집" localSheetId="1">[136]터파기및재료!#REF!</definedName>
    <definedName name="상수집" localSheetId="2">[136]터파기및재료!#REF!</definedName>
    <definedName name="상수집">[136]터파기및재료!#REF!</definedName>
    <definedName name="상수집계" localSheetId="3">[110]터파기및재료!#REF!</definedName>
    <definedName name="상수집계" localSheetId="1">[110]터파기및재료!#REF!</definedName>
    <definedName name="상수집계" localSheetId="2">[110]터파기및재료!#REF!</definedName>
    <definedName name="상수집계">[110]터파기및재료!#REF!</definedName>
    <definedName name="상품" localSheetId="3" hidden="1">#REF!</definedName>
    <definedName name="상품" localSheetId="1" hidden="1">#REF!</definedName>
    <definedName name="상품" localSheetId="2" hidden="1">#REF!</definedName>
    <definedName name="상품" hidden="1">#REF!</definedName>
    <definedName name="새이름2" localSheetId="3" hidden="1">#REF!</definedName>
    <definedName name="새이름2" localSheetId="1" hidden="1">#REF!</definedName>
    <definedName name="새이름2" localSheetId="2" hidden="1">#REF!</definedName>
    <definedName name="새이름2" hidden="1">#REF!</definedName>
    <definedName name="선택층두께">0.2</definedName>
    <definedName name="선팽창계수" localSheetId="3">#REF!</definedName>
    <definedName name="선팽창계수" localSheetId="1">#REF!</definedName>
    <definedName name="선팽창계수" localSheetId="2">#REF!</definedName>
    <definedName name="선팽창계수">#REF!</definedName>
    <definedName name="설계단면력요약.SAP90Work">[0]!설계단면력요약.SAP90Work</definedName>
    <definedName name="설계속도" localSheetId="3">#REF!</definedName>
    <definedName name="설계속도" localSheetId="1">#REF!</definedName>
    <definedName name="설계속도" localSheetId="2">#REF!</definedName>
    <definedName name="설계속도">#REF!</definedName>
    <definedName name="설명" hidden="1">{#N/A,#N/A,FALSE,"부대1"}</definedName>
    <definedName name="설명서" hidden="1">{#N/A,#N/A,FALSE,"포장1";#N/A,#N/A,FALSE,"포장1"}</definedName>
    <definedName name="설비" localSheetId="3" hidden="1">[137]예총!#REF!</definedName>
    <definedName name="설비" localSheetId="1" hidden="1">[137]예총!#REF!</definedName>
    <definedName name="설비" localSheetId="2" hidden="1">[137]예총!#REF!</definedName>
    <definedName name="설비" hidden="1">[137]예총!#REF!</definedName>
    <definedName name="성" localSheetId="3">[90]골조시행!#REF!</definedName>
    <definedName name="성" localSheetId="1">[90]골조시행!#REF!</definedName>
    <definedName name="성" localSheetId="2">[90]골조시행!#REF!</definedName>
    <definedName name="성">[90]골조시행!#REF!</definedName>
    <definedName name="성내중건임대테이블" localSheetId="3">#REF!</definedName>
    <definedName name="성내중건임대테이블" localSheetId="1">#REF!</definedName>
    <definedName name="성내중건임대테이블" localSheetId="2">#REF!</definedName>
    <definedName name="성내중건임대테이블">#REF!</definedName>
    <definedName name="성원" localSheetId="3">BlankMacro1</definedName>
    <definedName name="성원" localSheetId="1">BlankMacro1</definedName>
    <definedName name="성원" localSheetId="2">BlankMacro1</definedName>
    <definedName name="성원">BlankMacro1</definedName>
    <definedName name="세륜세차" localSheetId="3" hidden="1">[138]조명시설!#REF!</definedName>
    <definedName name="세륜세차" localSheetId="1" hidden="1">[138]조명시설!#REF!</definedName>
    <definedName name="세륜세차" localSheetId="2" hidden="1">[138]조명시설!#REF!</definedName>
    <definedName name="세륜세차" hidden="1">[138]조명시설!#REF!</definedName>
    <definedName name="셔ㅛ" hidden="1">{#N/A,#N/A,FALSE,"운반시간"}</definedName>
    <definedName name="소" localSheetId="3">'[72]토사(PE)'!#REF!</definedName>
    <definedName name="소" localSheetId="1">'[72]토사(PE)'!#REF!</definedName>
    <definedName name="소" localSheetId="2">'[72]토사(PE)'!#REF!</definedName>
    <definedName name="소">'[72]토사(PE)'!#REF!</definedName>
    <definedName name="소균호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소방" hidden="1">{"SJ - 기본 보기",#N/A,FALSE,"공사별 외주견적"}</definedName>
    <definedName name="소방내역" localSheetId="3">BlankMacro1</definedName>
    <definedName name="소방내역" localSheetId="1">BlankMacro1</definedName>
    <definedName name="소방내역" localSheetId="2">BlankMacro1</definedName>
    <definedName name="소방내역">BlankMacro1</definedName>
    <definedName name="소방내역서" localSheetId="3">BlankMacro1</definedName>
    <definedName name="소방내역서" localSheetId="1">BlankMacro1</definedName>
    <definedName name="소방내역서" localSheetId="2">BlankMacro1</definedName>
    <definedName name="소방내역서">BlankMacro1</definedName>
    <definedName name="소요예산" hidden="1">{#N/A,#N/A,FALSE,"단가표지"}</definedName>
    <definedName name="소켓무게">[139]DATE!$G$24:$G$79</definedName>
    <definedName name="소켓티형관" localSheetId="3">#REF!</definedName>
    <definedName name="소켓티형관" localSheetId="1">#REF!</definedName>
    <definedName name="소켓티형관" localSheetId="2">#REF!</definedName>
    <definedName name="소켓티형관">#REF!</definedName>
    <definedName name="소켓플랜지티형관" localSheetId="3">#REF!</definedName>
    <definedName name="소켓플랜지티형관" localSheetId="1">#REF!</definedName>
    <definedName name="소켓플랜지티형관" localSheetId="2">#REF!</definedName>
    <definedName name="소켓플랜지티형관">#REF!</definedName>
    <definedName name="손영주" hidden="1">{#N/A,#N/A,FALSE,"조골재"}</definedName>
    <definedName name="수" localSheetId="3" hidden="1">#REF!</definedName>
    <definedName name="수" localSheetId="1" hidden="1">#REF!</definedName>
    <definedName name="수" localSheetId="2" hidden="1">#REF!</definedName>
    <definedName name="수" hidden="1">#REF!</definedName>
    <definedName name="수________조" localSheetId="3">[48]장비집계!#REF!</definedName>
    <definedName name="수________조" localSheetId="1">[48]장비집계!#REF!</definedName>
    <definedName name="수________조" localSheetId="2">[48]장비집계!#REF!</definedName>
    <definedName name="수________조">[48]장비집계!#REF!</definedName>
    <definedName name="수량" localSheetId="3">#REF!</definedName>
    <definedName name="수량" localSheetId="1">#REF!</definedName>
    <definedName name="수량" localSheetId="2">#REF!</definedName>
    <definedName name="수량">#REF!</definedName>
    <definedName name="수량1" localSheetId="3">[140]맨홀수량!#REF!</definedName>
    <definedName name="수량1" localSheetId="1">[140]맨홀수량!#REF!</definedName>
    <definedName name="수량1" localSheetId="2">[140]맨홀수량!#REF!</definedName>
    <definedName name="수량1">[140]맨홀수량!#REF!</definedName>
    <definedName name="수량산출" localSheetId="3">BlankMacro1</definedName>
    <definedName name="수량산출" localSheetId="1">BlankMacro1</definedName>
    <definedName name="수량산출" localSheetId="2">BlankMacro1</definedName>
    <definedName name="수량산출">BlankMacro1</definedName>
    <definedName name="수량산출1" localSheetId="3">BlankMacro1</definedName>
    <definedName name="수량산출1" localSheetId="1">BlankMacro1</definedName>
    <definedName name="수량산출1" localSheetId="2">BlankMacro1</definedName>
    <definedName name="수량산출1">BlankMacro1</definedName>
    <definedName name="수량산출서2" hidden="1">{#N/A,#N/A,FALSE,"2~8번"}</definedName>
    <definedName name="수중토사p1" localSheetId="3">#REF!</definedName>
    <definedName name="수중토사p1" localSheetId="1">#REF!</definedName>
    <definedName name="수중토사p1" localSheetId="2">#REF!</definedName>
    <definedName name="수중토사p1">#REF!</definedName>
    <definedName name="수직" localSheetId="3">#REF!</definedName>
    <definedName name="수직" localSheetId="1">#REF!</definedName>
    <definedName name="수직" localSheetId="2">#REF!</definedName>
    <definedName name="수직">#REF!</definedName>
    <definedName name="수토1" localSheetId="3">#REF!</definedName>
    <definedName name="수토1" localSheetId="1">#REF!</definedName>
    <definedName name="수토1" localSheetId="2">#REF!</definedName>
    <definedName name="수토1">#REF!</definedName>
    <definedName name="수평" localSheetId="3">#REF!</definedName>
    <definedName name="수평" localSheetId="1">#REF!</definedName>
    <definedName name="수평" localSheetId="2">#REF!</definedName>
    <definedName name="수평">#REF!</definedName>
    <definedName name="스치로폴설치" localSheetId="3">#REF!</definedName>
    <definedName name="스치로폴설치" localSheetId="1">#REF!</definedName>
    <definedName name="스치로폴설치" localSheetId="2">#REF!</definedName>
    <definedName name="스치로폴설치">#REF!</definedName>
    <definedName name="스티로폴">[22]마산방향!$AS$433</definedName>
    <definedName name="스페이서설치" localSheetId="3">#REF!</definedName>
    <definedName name="스페이서설치" localSheetId="1">#REF!</definedName>
    <definedName name="스페이서설치" localSheetId="2">#REF!</definedName>
    <definedName name="스페이서설치">#REF!</definedName>
    <definedName name="스페이셔" localSheetId="3">[26]맨홀수량산출!#REF!</definedName>
    <definedName name="스페이셔" localSheetId="1">[26]맨홀수량산출!#REF!</definedName>
    <definedName name="스페이셔" localSheetId="2">[26]맨홀수량산출!#REF!</definedName>
    <definedName name="스페이셔">[26]맨홀수량산출!#REF!</definedName>
    <definedName name="슬래브">'[141]#REF'!$I$107</definedName>
    <definedName name="슬래브높이" localSheetId="3">#REF!</definedName>
    <definedName name="슬래브높이" localSheetId="1">#REF!</definedName>
    <definedName name="슬래브높이" localSheetId="2">#REF!</definedName>
    <definedName name="슬래브높이">#REF!</definedName>
    <definedName name="슬래브두께" localSheetId="3">#REF!</definedName>
    <definedName name="슬래브두께" localSheetId="1">#REF!</definedName>
    <definedName name="슬래브두께" localSheetId="2">#REF!</definedName>
    <definedName name="슬래브두께">#REF!</definedName>
    <definedName name="시_이음" localSheetId="3">[84]수량산출!#REF!</definedName>
    <definedName name="시_이음" localSheetId="1">[84]수량산출!#REF!</definedName>
    <definedName name="시_이음" localSheetId="2">[84]수량산출!#REF!</definedName>
    <definedName name="시_이음">[84]수량산출!#REF!</definedName>
    <definedName name="시공이음" localSheetId="3">#REF!</definedName>
    <definedName name="시공이음" localSheetId="1">#REF!</definedName>
    <definedName name="시공이음" localSheetId="2">#REF!</definedName>
    <definedName name="시공이음">#REF!</definedName>
    <definedName name="시공이음H">[45]단위수량!$G$10</definedName>
    <definedName name="시멘트" hidden="1">{#N/A,#N/A,FALSE,"배수1"}</definedName>
    <definedName name="시멘트6" localSheetId="3">BlankMacro1</definedName>
    <definedName name="시멘트6" localSheetId="1">BlankMacro1</definedName>
    <definedName name="시멘트6" localSheetId="2">BlankMacro1</definedName>
    <definedName name="시멘트6">BlankMacro1</definedName>
    <definedName name="시행결의갑" hidden="1">{#N/A,#N/A,FALSE,"혼합골재"}</definedName>
    <definedName name="시행비교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식재이식삽도" hidden="1">{#N/A,#N/A,FALSE,"운반시간"}</definedName>
    <definedName name="신규일위대가2" hidden="1">{#N/A,#N/A,FALSE,"신청통보";#N/A,#N/A,FALSE,"기성확인서";#N/A,#N/A,FALSE,"기성내역서"}</definedName>
    <definedName name="신상" localSheetId="3">#REF!</definedName>
    <definedName name="신상" localSheetId="1">#REF!</definedName>
    <definedName name="신상" localSheetId="2">#REF!</definedName>
    <definedName name="신상">#REF!</definedName>
    <definedName name="신영교차로">[127]신영교차로!$B:$D</definedName>
    <definedName name="신축이음각도" localSheetId="3">#REF!</definedName>
    <definedName name="신축이음각도" localSheetId="1">#REF!</definedName>
    <definedName name="신축이음각도" localSheetId="2">#REF!</definedName>
    <definedName name="신축이음각도">#REF!</definedName>
    <definedName name="신축이음갯수" localSheetId="3">#REF!</definedName>
    <definedName name="신축이음갯수" localSheetId="1">#REF!</definedName>
    <definedName name="신축이음갯수" localSheetId="2">#REF!</definedName>
    <definedName name="신축이음갯수">#REF!</definedName>
    <definedName name="신축이음장치" localSheetId="3">#REF!</definedName>
    <definedName name="신축이음장치" localSheetId="1">#REF!</definedName>
    <definedName name="신축이음장치" localSheetId="2">#REF!</definedName>
    <definedName name="신축이음장치">#REF!</definedName>
    <definedName name="신호등" hidden="1">{#N/A,#N/A,FALSE,"신청통보";#N/A,#N/A,FALSE,"기성확인서";#N/A,#N/A,FALSE,"기성내역서"}</definedName>
    <definedName name="신호등산출근거" localSheetId="3">#REF!</definedName>
    <definedName name="신호등산출근거" localSheetId="1">#REF!</definedName>
    <definedName name="신호등산출근거" localSheetId="2">#REF!</definedName>
    <definedName name="신호등산출근거">#REF!</definedName>
    <definedName name="실행_경비" localSheetId="3">#REF!</definedName>
    <definedName name="실행_경비" localSheetId="1">#REF!</definedName>
    <definedName name="실행_경비" localSheetId="2">#REF!</definedName>
    <definedName name="실행_경비">#REF!</definedName>
    <definedName name="실행_노무비" localSheetId="3">#REF!</definedName>
    <definedName name="실행_노무비" localSheetId="1">#REF!</definedName>
    <definedName name="실행_노무비" localSheetId="2">#REF!</definedName>
    <definedName name="실행_노무비">#REF!</definedName>
    <definedName name="실행_재료비" localSheetId="3">#REF!</definedName>
    <definedName name="실행_재료비" localSheetId="1">#REF!</definedName>
    <definedName name="실행_재료비" localSheetId="2">#REF!</definedName>
    <definedName name="실행_재료비">#REF!</definedName>
    <definedName name="실행_합계" localSheetId="3">#REF!</definedName>
    <definedName name="실행_합계" localSheetId="1">#REF!</definedName>
    <definedName name="실행_합계" localSheetId="2">#REF!</definedName>
    <definedName name="실행_합계">#REF!</definedName>
    <definedName name="실행예산" localSheetId="3">#REF!</definedName>
    <definedName name="실행예산" localSheetId="1">#REF!</definedName>
    <definedName name="실행예산" localSheetId="2">#REF!</definedName>
    <definedName name="실행예산">#REF!</definedName>
    <definedName name="씨" localSheetId="3">#REF!</definedName>
    <definedName name="씨" localSheetId="1">#REF!</definedName>
    <definedName name="씨" localSheetId="2">#REF!</definedName>
    <definedName name="씨">#REF!</definedName>
    <definedName name="씨그마ck" localSheetId="3">#REF!</definedName>
    <definedName name="씨그마ck" localSheetId="1">#REF!</definedName>
    <definedName name="씨그마ck" localSheetId="2">#REF!</definedName>
    <definedName name="씨그마ck">#REF!</definedName>
    <definedName name="씨그마y" localSheetId="3">#REF!</definedName>
    <definedName name="씨그마y" localSheetId="1">#REF!</definedName>
    <definedName name="씨그마y" localSheetId="2">#REF!</definedName>
    <definedName name="씨그마y">#REF!</definedName>
    <definedName name="ㅇ">[118]DATE!$E$24:$E$85</definedName>
    <definedName name="ㅇ1" localSheetId="3">[142]수량산출!#REF!</definedName>
    <definedName name="ㅇ1" localSheetId="1">[142]수량산출!#REF!</definedName>
    <definedName name="ㅇ1" localSheetId="2">[142]수량산출!#REF!</definedName>
    <definedName name="ㅇ1">[142]수량산출!#REF!</definedName>
    <definedName name="ㅇ560" localSheetId="3">#REF!</definedName>
    <definedName name="ㅇ560" localSheetId="1">#REF!</definedName>
    <definedName name="ㅇ560" localSheetId="2">#REF!</definedName>
    <definedName name="ㅇ560">#REF!</definedName>
    <definedName name="ㅇㄴㄹ" localSheetId="3">#REF!</definedName>
    <definedName name="ㅇㄴㄹ" localSheetId="1">#REF!</definedName>
    <definedName name="ㅇㄴㄹ" localSheetId="2">#REF!</definedName>
    <definedName name="ㅇㄴㄹ">#REF!</definedName>
    <definedName name="ㅇㄴㄹㄹㄴㄹㄹ" hidden="1">{#N/A,#N/A,FALSE,"운반시간"}</definedName>
    <definedName name="ㅇㄴㄹㅇㄴㄹㅇㄴ" hidden="1">{#N/A,#N/A,FALSE,"조골재"}</definedName>
    <definedName name="ㅇㄴㄻ" hidden="1">{#N/A,#N/A,FALSE,"표지목차"}</definedName>
    <definedName name="ㅇㄴㄻㄴㅇ" hidden="1">{#N/A,#N/A,FALSE,"표지목차"}</definedName>
    <definedName name="ㅇㄴㅁ" hidden="1">[143]실행철강하도!$A$1:$A$4</definedName>
    <definedName name="ㅇㄴㅇ">{"'자리배치도'!$AG$1:$CI$28"}</definedName>
    <definedName name="ㅇㄴㅇㅁㅇㅁㅇ" hidden="1">{#N/A,#N/A,TRUE,"토적및재료집계";#N/A,#N/A,TRUE,"토적및재료집계";#N/A,#N/A,TRUE,"단위량"}</definedName>
    <definedName name="ㅇㄴㅋㅋㅌ" hidden="1">{#N/A,#N/A,FALSE,"혼합골재"}</definedName>
    <definedName name="ㅇㄴㅍㄴㄱ" hidden="1">{#N/A,#N/A,FALSE,"골재소요량";#N/A,#N/A,FALSE,"골재소요량"}</definedName>
    <definedName name="ㅇ나ㅓ릴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ㅇㄶ" localSheetId="3">BlankMacro1</definedName>
    <definedName name="ㅇㄶ" localSheetId="1">BlankMacro1</definedName>
    <definedName name="ㅇㄶ" localSheetId="2">BlankMacro1</definedName>
    <definedName name="ㅇㄶ">BlankMacro1</definedName>
    <definedName name="ㅇㄹ" localSheetId="3" hidden="1">#REF!</definedName>
    <definedName name="ㅇㄹ" localSheetId="1" hidden="1">#REF!</definedName>
    <definedName name="ㅇㄹ" localSheetId="2" hidden="1">#REF!</definedName>
    <definedName name="ㅇㄹ" hidden="1">#REF!</definedName>
    <definedName name="ㅇㄹㄹ" localSheetId="3" hidden="1">#REF!</definedName>
    <definedName name="ㅇㄹㄹ" localSheetId="1" hidden="1">#REF!</definedName>
    <definedName name="ㅇㄹㄹ" localSheetId="2" hidden="1">#REF!</definedName>
    <definedName name="ㅇㄹㄹ" hidden="1">#REF!</definedName>
    <definedName name="ㅇㄹㄹㄴㅇㄹㅇㄹㄴㅇ" localSheetId="3" hidden="1">[144]조명시설!#REF!</definedName>
    <definedName name="ㅇㄹㄹㄴㅇㄹㅇㄹㄴㅇ" localSheetId="1" hidden="1">[144]조명시설!#REF!</definedName>
    <definedName name="ㅇㄹㄹㄴㅇㄹㅇㄹㄴㅇ" localSheetId="2" hidden="1">[144]조명시설!#REF!</definedName>
    <definedName name="ㅇㄹㄹㄴㅇㄹㅇㄹㄴㅇ" hidden="1">[144]조명시설!#REF!</definedName>
    <definedName name="ㅇㄹㄹㅇ" hidden="1">{#N/A,#N/A,FALSE,"2~8번"}</definedName>
    <definedName name="ㅇㄹㅇ" hidden="1">{#N/A,#N/A,FALSE,"운반시간"}</definedName>
    <definedName name="ㅇㄹㅇㄹ" localSheetId="3" hidden="1">#REF!</definedName>
    <definedName name="ㅇㄹㅇㄹ" localSheetId="1" hidden="1">#REF!</definedName>
    <definedName name="ㅇㄹㅇㄹ" localSheetId="2" hidden="1">#REF!</definedName>
    <definedName name="ㅇㄹㅇㄹ" hidden="1">#REF!</definedName>
    <definedName name="ㅇㄺ" hidden="1">{#N/A,#N/A,FALSE,"혼합골재"}</definedName>
    <definedName name="ㅇㄻㄴㅇㄹ" localSheetId="3">#REF!</definedName>
    <definedName name="ㅇㄻㄴㅇㄹ" localSheetId="1">#REF!</definedName>
    <definedName name="ㅇㄻㄴㅇㄹ" localSheetId="2">#REF!</definedName>
    <definedName name="ㅇㄻㄴㅇㄹ">#REF!</definedName>
    <definedName name="ㅇㄻㅇㄹ" localSheetId="3">#REF!</definedName>
    <definedName name="ㅇㄻㅇㄹ" localSheetId="1">#REF!</definedName>
    <definedName name="ㅇㄻㅇㄹ" localSheetId="2">#REF!</definedName>
    <definedName name="ㅇㄻㅇㄹ">#REF!</definedName>
    <definedName name="ㅇㄻㅇㄻㄴㄹ" hidden="1">{#N/A,#N/A,FALSE,"단가표지"}</definedName>
    <definedName name="ㅇㅀㄴ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ㅇㅀㅁㅇㅁㅇ" hidden="1">{#N/A,#N/A,FALSE,"단가표지"}</definedName>
    <definedName name="ㅇㅁㄹㅇㅁㄴㄹ" hidden="1">{#N/A,#N/A,FALSE,"표지목차"}</definedName>
    <definedName name="ㅇㅁㄻㄴㄹ" hidden="1">{#N/A,#N/A,FALSE,"단가표지"}</definedName>
    <definedName name="ㅇㅁㅇ" localSheetId="3">#REF!</definedName>
    <definedName name="ㅇㅁㅇ" localSheetId="1">#REF!</definedName>
    <definedName name="ㅇㅁㅇ" localSheetId="2">#REF!</definedName>
    <definedName name="ㅇㅁㅇ">#REF!</definedName>
    <definedName name="ㅇ쇼뉴굔" hidden="1">{#N/A,#N/A,FALSE,"조골재"}</definedName>
    <definedName name="ㅇ수ㅕㅜㅇ" hidden="1">{#N/A,#N/A,FALSE,"단가표지"}</definedName>
    <definedName name="ㅇㅇ" localSheetId="3">#REF!</definedName>
    <definedName name="ㅇㅇ" localSheetId="1">#REF!</definedName>
    <definedName name="ㅇㅇ" localSheetId="2">#REF!</definedName>
    <definedName name="ㅇㅇ">#REF!</definedName>
    <definedName name="ㅇㅇㄹ" localSheetId="3" hidden="1">#REF!</definedName>
    <definedName name="ㅇㅇㄹ" localSheetId="1" hidden="1">#REF!</definedName>
    <definedName name="ㅇㅇㄹ" localSheetId="2" hidden="1">#REF!</definedName>
    <definedName name="ㅇㅇㄹ" hidden="1">#REF!</definedName>
    <definedName name="ㅇㅇㅁ" hidden="1">{#N/A,#N/A,FALSE,"골재소요량";#N/A,#N/A,FALSE,"골재소요량"}</definedName>
    <definedName name="ㅇㅇㅇ" localSheetId="3">#REF!</definedName>
    <definedName name="ㅇㅇㅇ" localSheetId="1">#REF!</definedName>
    <definedName name="ㅇㅇㅇ" localSheetId="2">#REF!</definedName>
    <definedName name="ㅇㅇㅇ">#REF!</definedName>
    <definedName name="ㅇㅇㅇㅇ" localSheetId="3" hidden="1">#REF!</definedName>
    <definedName name="ㅇㅇㅇㅇ" localSheetId="1" hidden="1">#REF!</definedName>
    <definedName name="ㅇㅇㅇㅇ" localSheetId="2" hidden="1">#REF!</definedName>
    <definedName name="ㅇㅇㅇㅇ" hidden="1">#REF!</definedName>
    <definedName name="ㅇㅇㅇㅇㅇㅇ" hidden="1">{#N/A,#N/A,FALSE,"조골재"}</definedName>
    <definedName name="ㅇㅊㅍㅍㅊㅌㅍㅊㅌㅍㅌ" localSheetId="3" hidden="1">[144]조명시설!#REF!</definedName>
    <definedName name="ㅇㅊㅍㅍㅊㅌㅍㅊㅌㅍㅌ" localSheetId="1" hidden="1">[144]조명시설!#REF!</definedName>
    <definedName name="ㅇㅊㅍㅍㅊㅌㅍㅊㅌㅍㅌ" localSheetId="2" hidden="1">[144]조명시설!#REF!</definedName>
    <definedName name="ㅇㅊㅍㅍㅊㅌㅍㅊㅌㅍㅌ" hidden="1">[144]조명시설!#REF!</definedName>
    <definedName name="ㅇㅍㄴㅁ3" hidden="1">{#N/A,#N/A,FALSE,"조골재"}</definedName>
    <definedName name="ㅇㅎ롷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ㅇ호" hidden="1">{#N/A,#N/A,FALSE,"혼합골재"}</definedName>
    <definedName name="아" localSheetId="3">#REF!</definedName>
    <definedName name="아" localSheetId="1">#REF!</definedName>
    <definedName name="아" localSheetId="2">#REF!</definedName>
    <definedName name="아">#REF!</definedName>
    <definedName name="아늘믿" localSheetId="3">BlankMacro1</definedName>
    <definedName name="아늘믿" localSheetId="1">BlankMacro1</definedName>
    <definedName name="아늘믿" localSheetId="2">BlankMacro1</definedName>
    <definedName name="아늘믿">BlankMacro1</definedName>
    <definedName name="아니" localSheetId="3">BlankMacro1</definedName>
    <definedName name="아니" localSheetId="1">BlankMacro1</definedName>
    <definedName name="아니" localSheetId="2">BlankMacro1</definedName>
    <definedName name="아니">BlankMacro1</definedName>
    <definedName name="아니ㅏ링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아다" localSheetId="3">BlankMacro1</definedName>
    <definedName name="아다" localSheetId="1">BlankMacro1</definedName>
    <definedName name="아다" localSheetId="2">BlankMacro1</definedName>
    <definedName name="아다">BlankMacro1</definedName>
    <definedName name="아디" localSheetId="3">BlankMacro1</definedName>
    <definedName name="아디" localSheetId="1">BlankMacro1</definedName>
    <definedName name="아디" localSheetId="2">BlankMacro1</definedName>
    <definedName name="아디">BlankMacro1</definedName>
    <definedName name="아란" hidden="1">{#N/A,#N/A,FALSE,"혼합골재"}</definedName>
    <definedName name="아랑러ㅏㅇㄴㄹ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아러ㅏ러" hidden="1">{"'Firr(선)'!$AS$1:$AY$62","'Firr(사)'!$AS$1:$AY$62","'Firr(회)'!$AS$1:$AY$62","'Firr(선)'!$L$1:$V$62","'Firr(사)'!$L$1:$V$62","'Firr(회)'!$L$1:$V$62"}</definedName>
    <definedName name="아무" hidden="1">{#N/A,#N/A,FALSE,"배수2"}</definedName>
    <definedName name="아무거나" hidden="1">{#N/A,#N/A,FALSE,"배수2"}</definedName>
    <definedName name="아서" localSheetId="3">BlankMacro1</definedName>
    <definedName name="아서" localSheetId="1">BlankMacro1</definedName>
    <definedName name="아서" localSheetId="2">BlankMacro1</definedName>
    <definedName name="아서">BlankMacro1</definedName>
    <definedName name="아스콘2" localSheetId="3" hidden="1">[101]조명시설!#REF!</definedName>
    <definedName name="아스콘2" localSheetId="1" hidden="1">[101]조명시설!#REF!</definedName>
    <definedName name="아스콘2" localSheetId="2" hidden="1">[101]조명시설!#REF!</definedName>
    <definedName name="아스콘2" hidden="1">[101]조명시설!#REF!</definedName>
    <definedName name="아스콘깨기" hidden="1">{#N/A,#N/A,FALSE,"골재소요량";#N/A,#N/A,FALSE,"골재소요량"}</definedName>
    <definedName name="아스콘수량" localSheetId="3">#REF!</definedName>
    <definedName name="아스콘수량" localSheetId="1">#REF!</definedName>
    <definedName name="아스콘수량" localSheetId="2">#REF!</definedName>
    <definedName name="아스콘수량">#REF!</definedName>
    <definedName name="아스팔트" localSheetId="3">#REF!</definedName>
    <definedName name="아스팔트" localSheetId="1">#REF!</definedName>
    <definedName name="아스팔트" localSheetId="2">#REF!</definedName>
    <definedName name="아스팔트">#REF!</definedName>
    <definedName name="아스팔트_페이버" localSheetId="3">[48]장비집계!#REF!</definedName>
    <definedName name="아스팔트_페이버" localSheetId="1">[48]장비집계!#REF!</definedName>
    <definedName name="아스팔트_페이버" localSheetId="2">[48]장비집계!#REF!</definedName>
    <definedName name="아스팔트_페이버">[48]장비집계!#REF!</definedName>
    <definedName name="아스팔트디스트리뷰터" localSheetId="3">[48]장비집계!#REF!</definedName>
    <definedName name="아스팔트디스트리뷰터" localSheetId="1">[48]장비집계!#REF!</definedName>
    <definedName name="아스팔트디스트리뷰터" localSheetId="2">[48]장비집계!#REF!</definedName>
    <definedName name="아스팔트디스트리뷰터">[48]장비집계!#REF!</definedName>
    <definedName name="안산">#N/A</definedName>
    <definedName name="안산고39" localSheetId="3">[116]골조시행!#REF!</definedName>
    <definedName name="안산고39" localSheetId="1">[116]골조시행!#REF!</definedName>
    <definedName name="안산고39" localSheetId="2">[116]골조시행!#REF!</definedName>
    <definedName name="안산고39">[116]골조시행!#REF!</definedName>
    <definedName name="안전점검을" hidden="1">{#N/A,#N/A,FALSE,"결의서";#N/A,#N/A,FALSE,"내역서";#N/A,#N/A,FALSE,"도급예상";#N/A,#N/A,FALSE,"시방서"}</definedName>
    <definedName name="알d" localSheetId="3">#REF!</definedName>
    <definedName name="알d" localSheetId="1">#REF!</definedName>
    <definedName name="알d" localSheetId="2">#REF!</definedName>
    <definedName name="알d">#REF!</definedName>
    <definedName name="알파1" localSheetId="3">#REF!</definedName>
    <definedName name="알파1" localSheetId="1">#REF!</definedName>
    <definedName name="알파1" localSheetId="2">#REF!</definedName>
    <definedName name="알파1">#REF!</definedName>
    <definedName name="알파2" localSheetId="3">#REF!</definedName>
    <definedName name="알파2" localSheetId="1">#REF!</definedName>
    <definedName name="알파2" localSheetId="2">#REF!</definedName>
    <definedName name="알파2">#REF!</definedName>
    <definedName name="암거구체수량산출_1연" localSheetId="3">#REF!</definedName>
    <definedName name="암거구체수량산출_1연" localSheetId="1">#REF!</definedName>
    <definedName name="암거구체수량산출_1연" localSheetId="2">#REF!</definedName>
    <definedName name="암거구체수량산출_1연">#REF!</definedName>
    <definedName name="암거구체수량산출1연_형식1" localSheetId="3">#REF!</definedName>
    <definedName name="암거구체수량산출1연_형식1" localSheetId="1">#REF!</definedName>
    <definedName name="암거구체수량산출1연_형식1" localSheetId="2">#REF!</definedName>
    <definedName name="암거구체수량산출1연_형식1">#REF!</definedName>
    <definedName name="암거구체수량산출1연_형식2" localSheetId="3">#REF!</definedName>
    <definedName name="암거구체수량산출1연_형식2" localSheetId="1">#REF!</definedName>
    <definedName name="암거구체수량산출1연_형식2" localSheetId="2">#REF!</definedName>
    <definedName name="암거구체수량산출1연_형식2">#REF!</definedName>
    <definedName name="암거구체수량산출2연_형식1" localSheetId="3">#REF!</definedName>
    <definedName name="암거구체수량산출2연_형식1" localSheetId="1">#REF!</definedName>
    <definedName name="암거구체수량산출2연_형식1" localSheetId="2">#REF!</definedName>
    <definedName name="암거구체수량산출2연_형식1">#REF!</definedName>
    <definedName name="암거구체수량산출2연_형식2" localSheetId="3">#REF!</definedName>
    <definedName name="암거구체수량산출2연_형식2" localSheetId="1">#REF!</definedName>
    <definedName name="암거구체수량산출2연_형식2" localSheetId="2">#REF!</definedName>
    <definedName name="암거구체수량산출2연_형식2">#REF!</definedName>
    <definedName name="암거구체수량산출3연_형식1" localSheetId="3">#REF!</definedName>
    <definedName name="암거구체수량산출3연_형식1" localSheetId="1">#REF!</definedName>
    <definedName name="암거구체수량산출3연_형식1" localSheetId="2">#REF!</definedName>
    <definedName name="암거구체수량산출3연_형식1">#REF!</definedName>
    <definedName name="암거구체수량산출3연_형식2" localSheetId="3">#REF!</definedName>
    <definedName name="암거구체수량산출3연_형식2" localSheetId="1">#REF!</definedName>
    <definedName name="암거구체수량산출3연_형식2" localSheetId="2">#REF!</definedName>
    <definedName name="암거구체수량산출3연_형식2">#REF!</definedName>
    <definedName name="앨c" localSheetId="3">#REF!</definedName>
    <definedName name="앨c" localSheetId="1">#REF!</definedName>
    <definedName name="앨c" localSheetId="2">#REF!</definedName>
    <definedName name="앨c">#REF!</definedName>
    <definedName name="앨e" localSheetId="3">#REF!</definedName>
    <definedName name="앨e" localSheetId="1">#REF!</definedName>
    <definedName name="앨e" localSheetId="2">#REF!</definedName>
    <definedName name="앨e">#REF!</definedName>
    <definedName name="야야야" localSheetId="3">BlankMacro1</definedName>
    <definedName name="야야야" localSheetId="1">BlankMacro1</definedName>
    <definedName name="야야야" localSheetId="2">BlankMacro1</definedName>
    <definedName name="야야야">BlankMacro1</definedName>
    <definedName name="양수기_건설용펌프" localSheetId="3">[48]장비집계!#REF!</definedName>
    <definedName name="양수기_건설용펌프" localSheetId="1">[48]장비집계!#REF!</definedName>
    <definedName name="양수기_건설용펌프" localSheetId="2">[48]장비집계!#REF!</definedName>
    <definedName name="양수기_건설용펌프">[48]장비집계!#REF!</definedName>
    <definedName name="억이상" hidden="1">{#N/A,#N/A,FALSE,"2~8번"}</definedName>
    <definedName name="업" hidden="1">{#N/A,#N/A,FALSE,"포장2"}</definedName>
    <definedName name="업종" hidden="1">{#N/A,#N/A,FALSE,"포장2"}</definedName>
    <definedName name="업체" localSheetId="3" hidden="1">#REF!</definedName>
    <definedName name="업체" localSheetId="1" hidden="1">#REF!</definedName>
    <definedName name="업체" localSheetId="2" hidden="1">#REF!</definedName>
    <definedName name="업체" hidden="1">#REF!</definedName>
    <definedName name="업체순위" hidden="1">{#N/A,#N/A,FALSE,"배수2"}</definedName>
    <definedName name="에_어_호_스" localSheetId="3">[48]장비집계!#REF!</definedName>
    <definedName name="에_어_호_스" localSheetId="1">[48]장비집계!#REF!</definedName>
    <definedName name="에_어_호_스" localSheetId="2">[48]장비집계!#REF!</definedName>
    <definedName name="에_어_호_스">[48]장비집계!#REF!</definedName>
    <definedName name="에어콘" hidden="1">{#N/A,#N/A,FALSE,"전력간선"}</definedName>
    <definedName name="여유폭">[45]가시설단위수량!$C$19</definedName>
    <definedName name="여ㅜㅅㅅㄱㅇ" hidden="1">{#N/A,#N/A,FALSE,"골재소요량";#N/A,#N/A,FALSE,"골재소요량"}</definedName>
    <definedName name="연결관집계표" localSheetId="3">BlankMacro1</definedName>
    <definedName name="연결관집계표" localSheetId="1">BlankMacro1</definedName>
    <definedName name="연결관집계표" localSheetId="2">BlankMacro1</definedName>
    <definedName name="연결관집계표">BlankMacro1</definedName>
    <definedName name="연결유니온" localSheetId="3">#REF!</definedName>
    <definedName name="연결유니온" localSheetId="1">#REF!</definedName>
    <definedName name="연결유니온" localSheetId="2">#REF!</definedName>
    <definedName name="연결유니온">#REF!</definedName>
    <definedName name="연속3M" localSheetId="3">#REF!</definedName>
    <definedName name="연속3M" localSheetId="1">#REF!</definedName>
    <definedName name="연속3M" localSheetId="2">#REF!</definedName>
    <definedName name="연속3M">#REF!</definedName>
    <definedName name="연속3Mu" localSheetId="3">#REF!</definedName>
    <definedName name="연속3Mu" localSheetId="1">#REF!</definedName>
    <definedName name="연속3Mu" localSheetId="2">#REF!</definedName>
    <definedName name="연속3Mu">#REF!</definedName>
    <definedName name="연수" localSheetId="3">#REF!</definedName>
    <definedName name="연수" localSheetId="1">#REF!</definedName>
    <definedName name="연수" localSheetId="2">#REF!</definedName>
    <definedName name="연수">#REF!</definedName>
    <definedName name="연수1" localSheetId="3">#REF!</definedName>
    <definedName name="연수1" localSheetId="1">#REF!</definedName>
    <definedName name="연수1" localSheetId="2">#REF!</definedName>
    <definedName name="연수1">#REF!</definedName>
    <definedName name="연수기" localSheetId="3">#REF!</definedName>
    <definedName name="연수기" localSheetId="1">#REF!</definedName>
    <definedName name="연수기" localSheetId="2">#REF!</definedName>
    <definedName name="연수기">#REF!</definedName>
    <definedName name="연숙" localSheetId="3">#REF!</definedName>
    <definedName name="연숙" localSheetId="1">#REF!</definedName>
    <definedName name="연숙" localSheetId="2">#REF!</definedName>
    <definedName name="연숙">#REF!</definedName>
    <definedName name="연암" localSheetId="3">#REF!</definedName>
    <definedName name="연암" localSheetId="1">#REF!</definedName>
    <definedName name="연암" localSheetId="2">#REF!</definedName>
    <definedName name="연암">#REF!</definedName>
    <definedName name="연장" localSheetId="3">#REF!</definedName>
    <definedName name="연장" localSheetId="1">#REF!</definedName>
    <definedName name="연장" localSheetId="2">#REF!</definedName>
    <definedName name="연장">#REF!</definedName>
    <definedName name="연집계" localSheetId="3">BlankMacro1</definedName>
    <definedName name="연집계" localSheetId="1">BlankMacro1</definedName>
    <definedName name="연집계" localSheetId="2">BlankMacro1</definedName>
    <definedName name="연집계">BlankMacro1</definedName>
    <definedName name="영사실" localSheetId="3">BlankMacro1</definedName>
    <definedName name="영사실" localSheetId="1">BlankMacro1</definedName>
    <definedName name="영사실" localSheetId="2">BlankMacro1</definedName>
    <definedName name="영사실">BlankMacro1</definedName>
    <definedName name="예산" hidden="1">{#N/A,#N/A,FALSE,"2~8번"}</definedName>
    <definedName name="예상관리" localSheetId="3">BlankMacro1</definedName>
    <definedName name="예상관리" localSheetId="1">BlankMacro1</definedName>
    <definedName name="예상관리" localSheetId="2">BlankMacro1</definedName>
    <definedName name="예상관리">BlankMacro1</definedName>
    <definedName name="오" hidden="1">[63]실행철강하도!$A$1:$A$4</definedName>
    <definedName name="오수1호맨홀" localSheetId="3">[145]터파기및재료!#REF!</definedName>
    <definedName name="오수1호맨홀" localSheetId="1">[145]터파기및재료!#REF!</definedName>
    <definedName name="오수1호맨홀" localSheetId="2">[145]터파기및재료!#REF!</definedName>
    <definedName name="오수1호맨홀">[145]터파기및재료!#REF!</definedName>
    <definedName name="오수공" localSheetId="3">#REF!</definedName>
    <definedName name="오수공" localSheetId="1">#REF!</definedName>
    <definedName name="오수공" localSheetId="2">#REF!</definedName>
    <definedName name="오수공">#REF!</definedName>
    <definedName name="오수관단위수량" localSheetId="3">[145]터파기및재료!#REF!</definedName>
    <definedName name="오수관단위수량" localSheetId="1">[145]터파기및재료!#REF!</definedName>
    <definedName name="오수관단위수량" localSheetId="2">[145]터파기및재료!#REF!</definedName>
    <definedName name="오수관단위수량">[145]터파기및재료!#REF!</definedName>
    <definedName name="오수관로높이" localSheetId="3">[145]터파기및재료!#REF!</definedName>
    <definedName name="오수관로높이" localSheetId="1">[145]터파기및재료!#REF!</definedName>
    <definedName name="오수관로높이" localSheetId="2">[145]터파기및재료!#REF!</definedName>
    <definedName name="오수관로높이">[145]터파기및재료!#REF!</definedName>
    <definedName name="오수맨홀높이" localSheetId="3">[145]터파기및재료!#REF!</definedName>
    <definedName name="오수맨홀높이" localSheetId="1">[145]터파기및재료!#REF!</definedName>
    <definedName name="오수맨홀높이" localSheetId="2">[145]터파기및재료!#REF!</definedName>
    <definedName name="오수맨홀높이">[145]터파기및재료!#REF!</definedName>
    <definedName name="오수받이수량">[0]!오수받이수량</definedName>
    <definedName name="온도" localSheetId="3">#REF!</definedName>
    <definedName name="온도" localSheetId="1">#REF!</definedName>
    <definedName name="온도" localSheetId="2">#REF!</definedName>
    <definedName name="온도">#REF!</definedName>
    <definedName name="옹" localSheetId="3">'[36]3련 BOX'!#REF!</definedName>
    <definedName name="옹" localSheetId="1">'[36]3련 BOX'!#REF!</definedName>
    <definedName name="옹" localSheetId="2">'[36]3련 BOX'!#REF!</definedName>
    <definedName name="옹">'[36]3련 BOX'!#REF!</definedName>
    <definedName name="옹벼집계" hidden="1">{#N/A,#N/A,FALSE,"혼합골재"}</definedName>
    <definedName name="옹벽" hidden="1">{#N/A,#N/A,FALSE,"혼합골재"}</definedName>
    <definedName name="옹벽공" localSheetId="3">#REF!</definedName>
    <definedName name="옹벽공" localSheetId="1">#REF!</definedName>
    <definedName name="옹벽공" localSheetId="2">#REF!</definedName>
    <definedName name="옹벽공">#REF!</definedName>
    <definedName name="옹벽공집계표" localSheetId="3">#REF!</definedName>
    <definedName name="옹벽공집계표" localSheetId="1">#REF!</definedName>
    <definedName name="옹벽공집계표" localSheetId="2">#REF!</definedName>
    <definedName name="옹벽공집계표">#REF!</definedName>
    <definedName name="옹벽단위" localSheetId="3">[146]터파기및재료!#REF!</definedName>
    <definedName name="옹벽단위" localSheetId="1">[146]터파기및재료!#REF!</definedName>
    <definedName name="옹벽단위" localSheetId="2">[146]터파기및재료!#REF!</definedName>
    <definedName name="옹벽단위">[146]터파기및재료!#REF!</definedName>
    <definedName name="옹벽수량집계표" hidden="1">{#N/A,#N/A,FALSE,"2~8번"}</definedName>
    <definedName name="옹벽수량집계표총괄" hidden="1">{#N/A,#N/A,FALSE,"혼합골재"}</definedName>
    <definedName name="옹벽지" hidden="1">{#N/A,#N/A,FALSE,"혼합골재"}</definedName>
    <definedName name="완공3" localSheetId="3" hidden="1">#REF!</definedName>
    <definedName name="완공3" localSheetId="1" hidden="1">#REF!</definedName>
    <definedName name="완공3" localSheetId="2" hidden="1">#REF!</definedName>
    <definedName name="완공3" hidden="1">#REF!</definedName>
    <definedName name="외벽" localSheetId="3">#REF!</definedName>
    <definedName name="외벽" localSheetId="1">#REF!</definedName>
    <definedName name="외벽" localSheetId="2">#REF!</definedName>
    <definedName name="외벽">#REF!</definedName>
    <definedName name="외부길이" localSheetId="3">#REF!</definedName>
    <definedName name="외부길이" localSheetId="1">#REF!</definedName>
    <definedName name="외부길이" localSheetId="2">#REF!</definedName>
    <definedName name="외부길이">#REF!</definedName>
    <definedName name="외부높이" localSheetId="3">#REF!</definedName>
    <definedName name="외부높이" localSheetId="1">#REF!</definedName>
    <definedName name="외부높이" localSheetId="2">#REF!</definedName>
    <definedName name="외부높이">#REF!</definedName>
    <definedName name="외부폭" localSheetId="3">#REF!</definedName>
    <definedName name="외부폭" localSheetId="1">#REF!</definedName>
    <definedName name="외부폭" localSheetId="2">#REF!</definedName>
    <definedName name="외부폭">#REF!</definedName>
    <definedName name="용용" hidden="1">{#N/A,#N/A,FALSE,"포장2"}</definedName>
    <definedName name="용접기__교류" localSheetId="3">[48]장비집계!#REF!</definedName>
    <definedName name="용접기__교류" localSheetId="1">[48]장비집계!#REF!</definedName>
    <definedName name="용접기__교류" localSheetId="2">[48]장비집계!#REF!</definedName>
    <definedName name="용접기__교류">[48]장비집계!#REF!</definedName>
    <definedName name="우리" localSheetId="3">#REF!</definedName>
    <definedName name="우리" localSheetId="1">#REF!</definedName>
    <definedName name="우리" localSheetId="2">#REF!</definedName>
    <definedName name="우리">#REF!</definedName>
    <definedName name="우리우리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우성교간선">[147]우성교간선!$B$5:$F$18</definedName>
    <definedName name="우수공" localSheetId="3">#REF!</definedName>
    <definedName name="우수공" localSheetId="1">#REF!</definedName>
    <definedName name="우수공" localSheetId="2">#REF!</definedName>
    <definedName name="우수공">#REF!</definedName>
    <definedName name="우수관수량산출" localSheetId="3">#REF!</definedName>
    <definedName name="우수관수량산출" localSheetId="1">#REF!</definedName>
    <definedName name="우수관수량산출" localSheetId="2">#REF!</definedName>
    <definedName name="우수관수량산출">#REF!</definedName>
    <definedName name="우ㅗ홓ㅇ" hidden="1">{#N/A,#N/A,FALSE,"조골재"}</definedName>
    <definedName name="웃ㅇ국ㅇ" hidden="1">{#N/A,#N/A,FALSE,"혼합골재"}</definedName>
    <definedName name="원남내역" hidden="1">[148]실행철강하도!$A$1:$A$4</definedName>
    <definedName name="원형3회">[107]맨홀수량산출!$AE$18</definedName>
    <definedName name="원형4회">[107]맨홀수량산출!$AE$19</definedName>
    <definedName name="웨브높이" localSheetId="3">#REF!</definedName>
    <definedName name="웨브높이" localSheetId="1">#REF!</definedName>
    <definedName name="웨브높이" localSheetId="2">#REF!</definedName>
    <definedName name="웨브높이">#REF!</definedName>
    <definedName name="웨브두께" localSheetId="3">#REF!</definedName>
    <definedName name="웨브두께" localSheetId="1">#REF!</definedName>
    <definedName name="웨브두께" localSheetId="2">#REF!</definedName>
    <definedName name="웨브두께">#REF!</definedName>
    <definedName name="윗변" localSheetId="3">#REF!</definedName>
    <definedName name="윗변" localSheetId="1">#REF!</definedName>
    <definedName name="윗변" localSheetId="2">#REF!</definedName>
    <definedName name="윗변">#REF!</definedName>
    <definedName name="유" localSheetId="3">#REF!</definedName>
    <definedName name="유" localSheetId="1">#REF!</definedName>
    <definedName name="유" localSheetId="2">#REF!</definedName>
    <definedName name="유">#REF!</definedName>
    <definedName name="유입1" localSheetId="3">[26]맨홀수량산출!#REF!</definedName>
    <definedName name="유입1" localSheetId="1">[26]맨홀수량산출!#REF!</definedName>
    <definedName name="유입1" localSheetId="2">[26]맨홀수량산출!#REF!</definedName>
    <definedName name="유입1">[26]맨홀수량산출!#REF!</definedName>
    <definedName name="유입2" localSheetId="3">'[149]맨홀수량산출(A-LINE)'!#REF!</definedName>
    <definedName name="유입2" localSheetId="1">'[149]맨홀수량산출(A-LINE)'!#REF!</definedName>
    <definedName name="유입2" localSheetId="2">'[149]맨홀수량산출(A-LINE)'!#REF!</definedName>
    <definedName name="유입2">'[149]맨홀수량산출(A-LINE)'!#REF!</definedName>
    <definedName name="유입3" localSheetId="3">'[149]맨홀수량산출(A-LINE)'!#REF!</definedName>
    <definedName name="유입3" localSheetId="1">'[149]맨홀수량산출(A-LINE)'!#REF!</definedName>
    <definedName name="유입3" localSheetId="2">'[149]맨홀수량산출(A-LINE)'!#REF!</definedName>
    <definedName name="유입3">'[149]맨홀수량산출(A-LINE)'!#REF!</definedName>
    <definedName name="유출관경" localSheetId="3">'[149]맨홀수량산출(A-LINE)'!#REF!</definedName>
    <definedName name="유출관경" localSheetId="1">'[149]맨홀수량산출(A-LINE)'!#REF!</definedName>
    <definedName name="유출관경" localSheetId="2">'[149]맨홀수량산출(A-LINE)'!#REF!</definedName>
    <definedName name="유출관경">'[149]맨홀수량산출(A-LINE)'!#REF!</definedName>
    <definedName name="유효폭" localSheetId="3">#REF!</definedName>
    <definedName name="유효폭" localSheetId="1">#REF!</definedName>
    <definedName name="유효폭" localSheetId="2">#REF!</definedName>
    <definedName name="유효폭">#REF!</definedName>
    <definedName name="을지" hidden="1">{#N/A,#N/A,FALSE,"물가변동";#N/A,#N/A,FALSE,"집계";#N/A,#N/A,FALSE,"도급집계";#N/A,#N/A,FALSE,"예산서";#N/A,#N/A,FALSE,"터빈";#N/A,#N/A,FALSE,"보일러";#N/A,#N/A,FALSE,"품셈";#N/A,#N/A,FALSE,"부표";#N/A,#N/A,FALSE,"적용노임";#N/A,#N/A,FALSE,"장비노임";#N/A,#N/A,FALSE,"정산품질";#N/A,#N/A,FALSE,"신규별표";#N/A,#N/A,FALSE,"정산신규품";#N/A,#N/A,FALSE,"ESC별표"}</definedName>
    <definedName name="의" hidden="1">{#N/A,#N/A,FALSE,"운반시간"}</definedName>
    <definedName name="이" hidden="1">{#N/A,#N/A,FALSE,"이정표"}</definedName>
    <definedName name="이라" localSheetId="3">#REF!</definedName>
    <definedName name="이라" localSheetId="1">#REF!</definedName>
    <definedName name="이라" localSheetId="2">#REF!</definedName>
    <definedName name="이라">#REF!</definedName>
    <definedName name="이른" hidden="1">{#N/A,#N/A,FALSE,"2~8번"}</definedName>
    <definedName name="이름" hidden="1">{#N/A,#N/A,TRUE,"1";#N/A,#N/A,TRUE,"2";#N/A,#N/A,TRUE,"3";#N/A,#N/A,TRUE,"4";#N/A,#N/A,TRUE,"5";#N/A,#N/A,TRUE,"6";#N/A,#N/A,TRUE,"7"}</definedName>
    <definedName name="이름표" hidden="1">{#N/A,#N/A,FALSE,"단가표지"}</definedName>
    <definedName name="이릉" localSheetId="3" hidden="1">#REF!</definedName>
    <definedName name="이릉" localSheetId="1" hidden="1">#REF!</definedName>
    <definedName name="이릉" localSheetId="2" hidden="1">#REF!</definedName>
    <definedName name="이릉" hidden="1">#REF!</definedName>
    <definedName name="이문선" localSheetId="3">'[49]1호맨홀가감수량'!#REF!</definedName>
    <definedName name="이문선" localSheetId="1">'[49]1호맨홀가감수량'!#REF!</definedName>
    <definedName name="이문선" localSheetId="2">'[49]1호맨홀가감수량'!#REF!</definedName>
    <definedName name="이문선">'[49]1호맨홀가감수량'!#REF!</definedName>
    <definedName name="이삼" localSheetId="3">#REF!</definedName>
    <definedName name="이삼" localSheetId="1">#REF!</definedName>
    <definedName name="이삼" localSheetId="2">#REF!</definedName>
    <definedName name="이삼">#REF!</definedName>
    <definedName name="이에" localSheetId="3">[150]인입관수량총괄!#REF!</definedName>
    <definedName name="이에" localSheetId="1">[150]인입관수량총괄!#REF!</definedName>
    <definedName name="이에" localSheetId="2">[150]인입관수량총괄!#REF!</definedName>
    <definedName name="이에">[150]인입관수량총괄!#REF!</definedName>
    <definedName name="이음관" localSheetId="3">#REF!</definedName>
    <definedName name="이음관" localSheetId="1">#REF!</definedName>
    <definedName name="이음관" localSheetId="2">#REF!</definedName>
    <definedName name="이음관">#REF!</definedName>
    <definedName name="이정" hidden="1">{#N/A,#N/A,FALSE,"2~8번"}</definedName>
    <definedName name="이종훈" hidden="1">[91]전기!$A$4:$A$163</definedName>
    <definedName name="이토_배관물량" localSheetId="3">#REF!</definedName>
    <definedName name="이토_배관물량" localSheetId="1">#REF!</definedName>
    <definedName name="이토_배관물량" localSheetId="2">#REF!</definedName>
    <definedName name="이토_배관물량">#REF!</definedName>
    <definedName name="이토변실" localSheetId="3">#REF!</definedName>
    <definedName name="이토변실" localSheetId="1">#REF!</definedName>
    <definedName name="이토변실" localSheetId="2">#REF!</definedName>
    <definedName name="이토변실">#REF!</definedName>
    <definedName name="이현구" localSheetId="3">#REF!</definedName>
    <definedName name="이현구" localSheetId="1">#REF!</definedName>
    <definedName name="이현구" localSheetId="2">#REF!</definedName>
    <definedName name="이현구">#REF!</definedName>
    <definedName name="이형관">[58]DATE!$B$24:$B$85</definedName>
    <definedName name="이형관A" localSheetId="3">#REF!</definedName>
    <definedName name="이형관A" localSheetId="1">#REF!</definedName>
    <definedName name="이형관A" localSheetId="2">#REF!</definedName>
    <definedName name="이형관A">#REF!</definedName>
    <definedName name="이형관B" localSheetId="3">#REF!</definedName>
    <definedName name="이형관B" localSheetId="1">#REF!</definedName>
    <definedName name="이형관B" localSheetId="2">#REF!</definedName>
    <definedName name="이형관B">#REF!</definedName>
    <definedName name="이형관C" localSheetId="3">#REF!</definedName>
    <definedName name="이형관C" localSheetId="1">#REF!</definedName>
    <definedName name="이형관C" localSheetId="2">#REF!</definedName>
    <definedName name="이형관C">#REF!</definedName>
    <definedName name="이형관종류데이터" localSheetId="3">#REF!</definedName>
    <definedName name="이형관종류데이터" localSheetId="1">#REF!</definedName>
    <definedName name="이형관종류데이터" localSheetId="2">#REF!</definedName>
    <definedName name="이형관종류데이터">#REF!</definedName>
    <definedName name="이ㅓ니ㅣㅓㅇ">0</definedName>
    <definedName name="인건비" localSheetId="3">#REF!</definedName>
    <definedName name="인건비" localSheetId="1">#REF!</definedName>
    <definedName name="인건비" localSheetId="2">#REF!</definedName>
    <definedName name="인건비">#REF!</definedName>
    <definedName name="인기300" localSheetId="3">[2]대로근거!#REF!</definedName>
    <definedName name="인기300" localSheetId="1">[2]대로근거!#REF!</definedName>
    <definedName name="인기300" localSheetId="2">[2]대로근거!#REF!</definedName>
    <definedName name="인기300">[2]대로근거!#REF!</definedName>
    <definedName name="인기350" localSheetId="3">[2]대로근거!#REF!</definedName>
    <definedName name="인기350" localSheetId="1">[2]대로근거!#REF!</definedName>
    <definedName name="인기350" localSheetId="2">[2]대로근거!#REF!</definedName>
    <definedName name="인기350">[2]대로근거!#REF!</definedName>
    <definedName name="인버트" localSheetId="3">#REF!</definedName>
    <definedName name="인버트" localSheetId="1">#REF!</definedName>
    <definedName name="인버트" localSheetId="2">#REF!</definedName>
    <definedName name="인버트">#REF!</definedName>
    <definedName name="인버트단위" localSheetId="3">'[120]A LINE'!#REF!</definedName>
    <definedName name="인버트단위" localSheetId="1">'[120]A LINE'!#REF!</definedName>
    <definedName name="인버트단위" localSheetId="2">'[120]A LINE'!#REF!</definedName>
    <definedName name="인버트단위">'[120]A LINE'!#REF!</definedName>
    <definedName name="인버트단위수량" localSheetId="3">#REF!</definedName>
    <definedName name="인버트단위수량" localSheetId="1">#REF!</definedName>
    <definedName name="인버트단위수량" localSheetId="2">#REF!</definedName>
    <definedName name="인버트단위수량">#REF!</definedName>
    <definedName name="인버트두께" localSheetId="3">#REF!</definedName>
    <definedName name="인버트두께" localSheetId="1">#REF!</definedName>
    <definedName name="인버트두께" localSheetId="2">#REF!</definedName>
    <definedName name="인버트두께">#REF!</definedName>
    <definedName name="인상익" localSheetId="3">BlankMacro1</definedName>
    <definedName name="인상익" localSheetId="1">BlankMacro1</definedName>
    <definedName name="인상익" localSheetId="2">BlankMacro1</definedName>
    <definedName name="인상익">BlankMacro1</definedName>
    <definedName name="인암300" localSheetId="3">[2]대로근거!#REF!</definedName>
    <definedName name="인암300" localSheetId="1">[2]대로근거!#REF!</definedName>
    <definedName name="인암300" localSheetId="2">[2]대로근거!#REF!</definedName>
    <definedName name="인암300">[2]대로근거!#REF!</definedName>
    <definedName name="인암350" localSheetId="3">[2]대로근거!#REF!</definedName>
    <definedName name="인암350" localSheetId="1">[2]대로근거!#REF!</definedName>
    <definedName name="인암350" localSheetId="2">[2]대로근거!#REF!</definedName>
    <definedName name="인암350">[2]대로근거!#REF!</definedName>
    <definedName name="인천공항고속도로" hidden="1">{#N/A,#N/A,FALSE,"단가표지"}</definedName>
    <definedName name="인토300" localSheetId="3">[2]대로근거!#REF!</definedName>
    <definedName name="인토300" localSheetId="1">[2]대로근거!#REF!</definedName>
    <definedName name="인토300" localSheetId="2">[2]대로근거!#REF!</definedName>
    <definedName name="인토300">[2]대로근거!#REF!</definedName>
    <definedName name="인토350" localSheetId="3">[2]대로근거!#REF!</definedName>
    <definedName name="인토350" localSheetId="1">[2]대로근거!#REF!</definedName>
    <definedName name="인토350" localSheetId="2">[2]대로근거!#REF!</definedName>
    <definedName name="인토350">[2]대로근거!#REF!</definedName>
    <definedName name="일" localSheetId="3" hidden="1">#REF!</definedName>
    <definedName name="일" localSheetId="1" hidden="1">#REF!</definedName>
    <definedName name="일" localSheetId="2" hidden="1">#REF!</definedName>
    <definedName name="일" hidden="1">#REF!</definedName>
    <definedName name="일반부" hidden="1">{#N/A,#N/A,FALSE,"조골재"}</definedName>
    <definedName name="일위1" localSheetId="3">#REF!</definedName>
    <definedName name="일위1" localSheetId="1">#REF!</definedName>
    <definedName name="일위1" localSheetId="2">#REF!</definedName>
    <definedName name="일위1">#REF!</definedName>
    <definedName name="일위대가" localSheetId="3">#REF!</definedName>
    <definedName name="일위대가" localSheetId="1">#REF!</definedName>
    <definedName name="일위대가" localSheetId="2">#REF!</definedName>
    <definedName name="일위대가">#REF!</definedName>
    <definedName name="일위목록">[151]일위목록!$A$6:$J$62</definedName>
    <definedName name="임ㄴ">{"'공사부문'!$A$6:$A$32"}</definedName>
    <definedName name="임직" localSheetId="3" hidden="1">#REF!</definedName>
    <definedName name="임직" localSheetId="1" hidden="1">#REF!</definedName>
    <definedName name="임직" localSheetId="2" hidden="1">#REF!</definedName>
    <definedName name="임직" hidden="1">#REF!</definedName>
    <definedName name="입찰금액안" localSheetId="3" hidden="1">[152]집계표!#REF!</definedName>
    <definedName name="입찰금액안" localSheetId="1" hidden="1">[152]집계표!#REF!</definedName>
    <definedName name="입찰금액안" localSheetId="2" hidden="1">[152]집계표!#REF!</definedName>
    <definedName name="입찰금액안" hidden="1">[152]집계표!#REF!</definedName>
    <definedName name="입찰처">"Text 64"</definedName>
    <definedName name="ㅈ3ㅈㅈㄷㅈㅇ" localSheetId="3">BlankMacro1</definedName>
    <definedName name="ㅈ3ㅈㅈㄷㅈㅇ" localSheetId="1">BlankMacro1</definedName>
    <definedName name="ㅈ3ㅈㅈㄷㅈㅇ" localSheetId="2">BlankMacro1</definedName>
    <definedName name="ㅈ3ㅈㅈㄷㅈㅇ">BlankMacro1</definedName>
    <definedName name="ㅈㄱ" hidden="1">{#N/A,#N/A,FALSE,"단가표지"}</definedName>
    <definedName name="ㅈㄷ" hidden="1">{#N/A,#N/A,FALSE,"혼합골재"}</definedName>
    <definedName name="ㅈㄷㄳㅈㄷㅍㅎㄱ" hidden="1">{#N/A,#N/A,FALSE,"표지목차"}</definedName>
    <definedName name="ㅈㄷㄳㅎㅍㅂㅈㄱ" hidden="1">{#N/A,#N/A,FALSE,"골재소요량";#N/A,#N/A,FALSE,"골재소요량"}</definedName>
    <definedName name="ㅈㄷㅁ" localSheetId="3">BlankMacro1</definedName>
    <definedName name="ㅈㄷㅁ" localSheetId="1">BlankMacro1</definedName>
    <definedName name="ㅈㄷㅁ" localSheetId="2">BlankMacro1</definedName>
    <definedName name="ㅈㄷㅁ">BlankMacro1</definedName>
    <definedName name="ㅈㅁㄱㄷ" hidden="1">{#N/A,#N/A,FALSE,"단가표지"}</definedName>
    <definedName name="ㅈㅅ" localSheetId="3">#REF!</definedName>
    <definedName name="ㅈㅅ" localSheetId="1">#REF!</definedName>
    <definedName name="ㅈㅅ" localSheetId="2">#REF!</definedName>
    <definedName name="ㅈㅅ">#REF!</definedName>
    <definedName name="ㅈㅈ" localSheetId="3" hidden="1">#REF!</definedName>
    <definedName name="ㅈㅈ" localSheetId="1" hidden="1">#REF!</definedName>
    <definedName name="ㅈㅈ" localSheetId="2" hidden="1">#REF!</definedName>
    <definedName name="ㅈㅈ" hidden="1">#REF!</definedName>
    <definedName name="ㅈㅈㅈ" localSheetId="3">#REF!</definedName>
    <definedName name="ㅈㅈㅈ" localSheetId="1">#REF!</definedName>
    <definedName name="ㅈㅈㅈ" localSheetId="2">#REF!</definedName>
    <definedName name="ㅈㅈㅈ">#REF!</definedName>
    <definedName name="ㅈㅈㅈㅈ" hidden="1">{#N/A,#N/A,FALSE,"골재소요량";#N/A,#N/A,FALSE,"골재소요량"}</definedName>
    <definedName name="ㅈㅈㅈㅈㅈ" hidden="1">{#N/A,#N/A,FALSE,"혼합골재"}</definedName>
    <definedName name="자" localSheetId="3">'[72]토사(PE)'!#REF!</definedName>
    <definedName name="자" localSheetId="1">'[72]토사(PE)'!#REF!</definedName>
    <definedName name="자" localSheetId="2">'[72]토사(PE)'!#REF!</definedName>
    <definedName name="자">'[72]토사(PE)'!#REF!</definedName>
    <definedName name="자_트" localSheetId="3">#REF!</definedName>
    <definedName name="자_트" localSheetId="1">#REF!</definedName>
    <definedName name="자_트" localSheetId="2">#REF!</definedName>
    <definedName name="자_트">#REF!</definedName>
    <definedName name="자동제어1차공량산출" localSheetId="3">BlankMacro1</definedName>
    <definedName name="자동제어1차공량산출" localSheetId="1">BlankMacro1</definedName>
    <definedName name="자동제어1차공량산출" localSheetId="2">BlankMacro1</definedName>
    <definedName name="자동제어1차공량산출">BlankMacro1</definedName>
    <definedName name="자재" hidden="1">{#N/A,#N/A,FALSE,"운반시간"}</definedName>
    <definedName name="자재1" hidden="1">{#N/A,#N/A,FALSE,"포장2"}</definedName>
    <definedName name="자재2" hidden="1">{#N/A,#N/A,FALSE,"구조2"}</definedName>
    <definedName name="자재구분" localSheetId="3">#REF!</definedName>
    <definedName name="자재구분" localSheetId="1">#REF!</definedName>
    <definedName name="자재구분" localSheetId="2">#REF!</definedName>
    <definedName name="자재구분">#REF!</definedName>
    <definedName name="자재단가" localSheetId="3">#REF!</definedName>
    <definedName name="자재단가" localSheetId="1">#REF!</definedName>
    <definedName name="자재단가" localSheetId="2">#REF!</definedName>
    <definedName name="자재단가">#REF!</definedName>
    <definedName name="자재단가근거" localSheetId="3" hidden="1">#REF!</definedName>
    <definedName name="자재단가근거" localSheetId="1" hidden="1">#REF!</definedName>
    <definedName name="자재단가근거" localSheetId="2" hidden="1">#REF!</definedName>
    <definedName name="자재단가근거" hidden="1">#REF!</definedName>
    <definedName name="자재단가비교" localSheetId="3">BlankMacro1</definedName>
    <definedName name="자재단가비교" localSheetId="1">BlankMacro1</definedName>
    <definedName name="자재단가비교" localSheetId="2">BlankMacro1</definedName>
    <definedName name="자재단가비교">BlankMacro1</definedName>
    <definedName name="작업구뚜껑" localSheetId="3">#REF!</definedName>
    <definedName name="작업구뚜껑" localSheetId="1">#REF!</definedName>
    <definedName name="작업구뚜껑" localSheetId="2">#REF!</definedName>
    <definedName name="작업구뚜껑">#REF!</definedName>
    <definedName name="잡석">[86]수량산출!$R$46</definedName>
    <definedName name="장1" hidden="1">{#N/A,#N/A,FALSE,"토공2"}</definedName>
    <definedName name="장10" hidden="1">{#N/A,#N/A,FALSE,"조골재"}</definedName>
    <definedName name="장11" hidden="1">{#N/A,#N/A,FALSE,"2~8번"}</definedName>
    <definedName name="장12" hidden="1">{#N/A,#N/A,FALSE,"골재소요량";#N/A,#N/A,FALSE,"골재소요량"}</definedName>
    <definedName name="장13" hidden="1">{#N/A,#N/A,FALSE,"구조2"}</definedName>
    <definedName name="장14" hidden="1">{#N/A,#N/A,FALSE,"단가표지"}</definedName>
    <definedName name="장15" hidden="1">{#N/A,#N/A,FALSE,"배수1"}</definedName>
    <definedName name="장16" hidden="1">{#N/A,#N/A,FALSE,"배수2"}</definedName>
    <definedName name="장17" hidden="1">{#N/A,#N/A,FALSE,"부대1"}</definedName>
    <definedName name="장18" hidden="1">{#N/A,#N/A,FALSE,"부대2"}</definedName>
    <definedName name="장19" hidden="1">{#N/A,#N/A,FALSE,"속도"}</definedName>
    <definedName name="장2" hidden="1">{#N/A,#N/A,FALSE,"2~8번"}</definedName>
    <definedName name="장20" hidden="1">{#N/A,#N/A,FALSE,"운반시간"}</definedName>
    <definedName name="장21" hidden="1">{#N/A,#N/A,FALSE,"이정표"}</definedName>
    <definedName name="장22" hidden="1">{#N/A,#N/A,FALSE,"조골재"}</definedName>
    <definedName name="장23" hidden="1">{#N/A,#N/A,FALSE,"구조1"}</definedName>
    <definedName name="장24" hidden="1">{#N/A,#N/A,FALSE,"토공2"}</definedName>
    <definedName name="장25" hidden="1">{#N/A,#N/A,FALSE,"포장1";#N/A,#N/A,FALSE,"포장1"}</definedName>
    <definedName name="장26" hidden="1">{#N/A,#N/A,FALSE,"포장2"}</definedName>
    <definedName name="장27" hidden="1">{#N/A,#N/A,FALSE,"표지목차"}</definedName>
    <definedName name="장28" hidden="1">{#N/A,#N/A,FALSE,"혼합골재"}</definedName>
    <definedName name="장4" hidden="1">{#N/A,#N/A,FALSE,"단가표지"}</definedName>
    <definedName name="장5" hidden="1">{#N/A,#N/A,FALSE,"운반시간"}</definedName>
    <definedName name="장6" hidden="1">{#N/A,#N/A,FALSE,"운반시간"}</definedName>
    <definedName name="장7" hidden="1">{#N/A,#N/A,FALSE,"골재소요량";#N/A,#N/A,FALSE,"골재소요량"}</definedName>
    <definedName name="장8" hidden="1">{#N/A,#N/A,FALSE,"단가표지"}</definedName>
    <definedName name="장9" hidden="1">{#N/A,#N/A,FALSE,"단가표지"}</definedName>
    <definedName name="장산교" localSheetId="3">#REF!</definedName>
    <definedName name="장산교" localSheetId="1">#REF!</definedName>
    <definedName name="장산교" localSheetId="2">#REF!</definedName>
    <definedName name="장산교">#REF!</definedName>
    <definedName name="재료1000" localSheetId="3">[94]관경별내역서!#REF!</definedName>
    <definedName name="재료1000" localSheetId="1">[94]관경별내역서!#REF!</definedName>
    <definedName name="재료1000" localSheetId="2">[94]관경별내역서!#REF!</definedName>
    <definedName name="재료1000">[94]관경별내역서!#REF!</definedName>
    <definedName name="재료1100" localSheetId="3">[94]관경별내역서!#REF!</definedName>
    <definedName name="재료1100" localSheetId="1">[94]관경별내역서!#REF!</definedName>
    <definedName name="재료1100" localSheetId="2">[94]관경별내역서!#REF!</definedName>
    <definedName name="재료1100">[94]관경별내역서!#REF!</definedName>
    <definedName name="재료1200" localSheetId="3">[94]관경별내역서!#REF!</definedName>
    <definedName name="재료1200" localSheetId="1">[94]관경별내역서!#REF!</definedName>
    <definedName name="재료1200" localSheetId="2">[94]관경별내역서!#REF!</definedName>
    <definedName name="재료1200">[94]관경별내역서!#REF!</definedName>
    <definedName name="재료1350" localSheetId="3">[94]관경별내역서!#REF!</definedName>
    <definedName name="재료1350" localSheetId="1">[94]관경별내역서!#REF!</definedName>
    <definedName name="재료1350" localSheetId="2">[94]관경별내역서!#REF!</definedName>
    <definedName name="재료1350">[94]관경별내역서!#REF!</definedName>
    <definedName name="재료1500" localSheetId="3">[94]관경별내역서!#REF!</definedName>
    <definedName name="재료1500" localSheetId="1">[94]관경별내역서!#REF!</definedName>
    <definedName name="재료1500" localSheetId="2">[94]관경별내역서!#REF!</definedName>
    <definedName name="재료1500">[94]관경별내역서!#REF!</definedName>
    <definedName name="재료400" localSheetId="3">[94]관경별내역서!#REF!</definedName>
    <definedName name="재료400" localSheetId="1">[94]관경별내역서!#REF!</definedName>
    <definedName name="재료400" localSheetId="2">[94]관경별내역서!#REF!</definedName>
    <definedName name="재료400">[94]관경별내역서!#REF!</definedName>
    <definedName name="재료450" localSheetId="3">[94]관경별내역서!#REF!</definedName>
    <definedName name="재료450" localSheetId="1">[94]관경별내역서!#REF!</definedName>
    <definedName name="재료450" localSheetId="2">[94]관경별내역서!#REF!</definedName>
    <definedName name="재료450">[94]관경별내역서!#REF!</definedName>
    <definedName name="재료500" localSheetId="3">[94]관경별내역서!#REF!</definedName>
    <definedName name="재료500" localSheetId="1">[94]관경별내역서!#REF!</definedName>
    <definedName name="재료500" localSheetId="2">[94]관경별내역서!#REF!</definedName>
    <definedName name="재료500">[94]관경별내역서!#REF!</definedName>
    <definedName name="재료600" localSheetId="3">[94]관경별내역서!#REF!</definedName>
    <definedName name="재료600" localSheetId="1">[94]관경별내역서!#REF!</definedName>
    <definedName name="재료600" localSheetId="2">[94]관경별내역서!#REF!</definedName>
    <definedName name="재료600">[94]관경별내역서!#REF!</definedName>
    <definedName name="재료700" localSheetId="3">[94]관경별내역서!#REF!</definedName>
    <definedName name="재료700" localSheetId="1">[94]관경별내역서!#REF!</definedName>
    <definedName name="재료700" localSheetId="2">[94]관경별내역서!#REF!</definedName>
    <definedName name="재료700">[94]관경별내역서!#REF!</definedName>
    <definedName name="재료800" localSheetId="3">[94]관경별내역서!#REF!</definedName>
    <definedName name="재료800" localSheetId="1">[94]관경별내역서!#REF!</definedName>
    <definedName name="재료800" localSheetId="2">[94]관경별내역서!#REF!</definedName>
    <definedName name="재료800">[94]관경별내역서!#REF!</definedName>
    <definedName name="재료900" localSheetId="3">[94]관경별내역서!#REF!</definedName>
    <definedName name="재료900" localSheetId="1">[94]관경별내역서!#REF!</definedName>
    <definedName name="재료900" localSheetId="2">[94]관경별내역서!#REF!</definedName>
    <definedName name="재료900">[94]관경별내역서!#REF!</definedName>
    <definedName name="저" localSheetId="3">'[72]토사(PE)'!#REF!</definedName>
    <definedName name="저" localSheetId="1">'[72]토사(PE)'!#REF!</definedName>
    <definedName name="저" localSheetId="2">'[72]토사(PE)'!#REF!</definedName>
    <definedName name="저">'[72]토사(PE)'!#REF!</definedName>
    <definedName name="저판두께">'[153]#REF'!$AJ$30</definedName>
    <definedName name="적용연장" localSheetId="3">#REF!</definedName>
    <definedName name="적용연장" localSheetId="1">#REF!</definedName>
    <definedName name="적용연장" localSheetId="2">#REF!</definedName>
    <definedName name="적용연장">#REF!</definedName>
    <definedName name="적용연장비" localSheetId="3">#REF!</definedName>
    <definedName name="적용연장비" localSheetId="1">#REF!</definedName>
    <definedName name="적용연장비" localSheetId="2">#REF!</definedName>
    <definedName name="적용연장비">#REF!</definedName>
    <definedName name="전기1" localSheetId="3" hidden="1">[154]갑지!#REF!</definedName>
    <definedName name="전기1" localSheetId="1" hidden="1">[154]갑지!#REF!</definedName>
    <definedName name="전기1" localSheetId="2" hidden="1">[154]갑지!#REF!</definedName>
    <definedName name="전기1" hidden="1">[154]갑지!#REF!</definedName>
    <definedName name="전기내역" hidden="1">{#N/A,#N/A,FALSE,"CCTV"}</definedName>
    <definedName name="전기마감" localSheetId="3" hidden="1">[154]갑지!#REF!</definedName>
    <definedName name="전기마감" localSheetId="1" hidden="1">[154]갑지!#REF!</definedName>
    <definedName name="전기마감" localSheetId="2" hidden="1">[154]갑지!#REF!</definedName>
    <definedName name="전기마감" hidden="1">[154]갑지!#REF!</definedName>
    <definedName name="전기변경1" localSheetId="3">BlankMacro1</definedName>
    <definedName name="전기변경1" localSheetId="1">BlankMacro1</definedName>
    <definedName name="전기변경1" localSheetId="2">BlankMacro1</definedName>
    <definedName name="전기변경1">BlankMacro1</definedName>
    <definedName name="전기변경3" localSheetId="3">BlankMacro1</definedName>
    <definedName name="전기변경3" localSheetId="1">BlankMacro1</definedName>
    <definedName name="전기변경3" localSheetId="2">BlankMacro1</definedName>
    <definedName name="전기변경3">BlankMacro1</definedName>
    <definedName name="전사모멘트" localSheetId="3">#REF!</definedName>
    <definedName name="전사모멘트" localSheetId="1">#REF!</definedName>
    <definedName name="전사모멘트" localSheetId="2">#REF!</definedName>
    <definedName name="전사모멘트">#REF!</definedName>
    <definedName name="전사전단력" localSheetId="3">#REF!</definedName>
    <definedName name="전사전단력" localSheetId="1">#REF!</definedName>
    <definedName name="전사전단력" localSheetId="2">#REF!</definedName>
    <definedName name="전사전단력">#REF!</definedName>
    <definedName name="전선관" localSheetId="3">#REF!</definedName>
    <definedName name="전선관" localSheetId="1">#REF!</definedName>
    <definedName name="전선관" localSheetId="2">#REF!</definedName>
    <definedName name="전선관">#REF!</definedName>
    <definedName name="전선관및접지내역서" localSheetId="3" hidden="1">'[155]당진1,2호기전선관설치및접지4차공사내역서-을지'!#REF!</definedName>
    <definedName name="전선관및접지내역서" localSheetId="1" hidden="1">'[155]당진1,2호기전선관설치및접지4차공사내역서-을지'!#REF!</definedName>
    <definedName name="전선관및접지내역서" localSheetId="2" hidden="1">'[155]당진1,2호기전선관설치및접지4차공사내역서-을지'!#REF!</definedName>
    <definedName name="전선관및접지내역서" hidden="1">'[155]당진1,2호기전선관설치및접지4차공사내역서-을지'!#REF!</definedName>
    <definedName name="전장" localSheetId="3">#REF!</definedName>
    <definedName name="전장" localSheetId="1">#REF!</definedName>
    <definedName name="전장" localSheetId="2">#REF!</definedName>
    <definedName name="전장">#REF!</definedName>
    <definedName name="절곡길이" localSheetId="3">#REF!</definedName>
    <definedName name="절곡길이" localSheetId="1">#REF!</definedName>
    <definedName name="절곡길이" localSheetId="2">#REF!</definedName>
    <definedName name="절곡길이">#REF!</definedName>
    <definedName name="점검통로" localSheetId="3">#REF!</definedName>
    <definedName name="점검통로" localSheetId="1">#REF!</definedName>
    <definedName name="점검통로" localSheetId="2">#REF!</definedName>
    <definedName name="점검통로">#REF!</definedName>
    <definedName name="접_높" localSheetId="3">#REF!</definedName>
    <definedName name="접_높" localSheetId="1">#REF!</definedName>
    <definedName name="접_높" localSheetId="2">#REF!</definedName>
    <definedName name="접_높">#REF!</definedName>
    <definedName name="접_폭" localSheetId="3">#REF!</definedName>
    <definedName name="접_폭" localSheetId="1">#REF!</definedName>
    <definedName name="접_폭" localSheetId="2">#REF!</definedName>
    <definedName name="접_폭">#REF!</definedName>
    <definedName name="접속슬라브길이1" localSheetId="3">#REF!</definedName>
    <definedName name="접속슬라브길이1" localSheetId="1">#REF!</definedName>
    <definedName name="접속슬라브길이1" localSheetId="2">#REF!</definedName>
    <definedName name="접속슬라브길이1">#REF!</definedName>
    <definedName name="접속슬라브길이2" localSheetId="3">#REF!</definedName>
    <definedName name="접속슬라브길이2" localSheetId="1">#REF!</definedName>
    <definedName name="접속슬라브길이2" localSheetId="2">#REF!</definedName>
    <definedName name="접속슬라브길이2">#REF!</definedName>
    <definedName name="접속슬라브폭1" localSheetId="3">#REF!</definedName>
    <definedName name="접속슬라브폭1" localSheetId="1">#REF!</definedName>
    <definedName name="접속슬라브폭1" localSheetId="2">#REF!</definedName>
    <definedName name="접속슬라브폭1">#REF!</definedName>
    <definedName name="접속슬라브폭2" localSheetId="3">#REF!</definedName>
    <definedName name="접속슬라브폭2" localSheetId="1">#REF!</definedName>
    <definedName name="접속슬라브폭2" localSheetId="2">#REF!</definedName>
    <definedName name="접속슬라브폭2">#REF!</definedName>
    <definedName name="접속슬라브폭3" localSheetId="3">#REF!</definedName>
    <definedName name="접속슬라브폭3" localSheetId="1">#REF!</definedName>
    <definedName name="접속슬라브폭3" localSheetId="2">#REF!</definedName>
    <definedName name="접속슬라브폭3">#REF!</definedName>
    <definedName name="접속슬라브폭4" localSheetId="3">#REF!</definedName>
    <definedName name="접속슬라브폭4" localSheetId="1">#REF!</definedName>
    <definedName name="접속슬라브폭4" localSheetId="2">#REF!</definedName>
    <definedName name="접속슬라브폭4">#REF!</definedName>
    <definedName name="접속슬래브접합공" localSheetId="3">#REF!</definedName>
    <definedName name="접속슬래브접합공" localSheetId="1">#REF!</definedName>
    <definedName name="접속슬래브접합공" localSheetId="2">#REF!</definedName>
    <definedName name="접속슬래브접합공">#REF!</definedName>
    <definedName name="접속저판길이1" localSheetId="3">#REF!</definedName>
    <definedName name="접속저판길이1" localSheetId="1">#REF!</definedName>
    <definedName name="접속저판길이1" localSheetId="2">#REF!</definedName>
    <definedName name="접속저판길이1">#REF!</definedName>
    <definedName name="접속저판길이2" localSheetId="3">#REF!</definedName>
    <definedName name="접속저판길이2" localSheetId="1">#REF!</definedName>
    <definedName name="접속저판길이2" localSheetId="2">#REF!</definedName>
    <definedName name="접속저판길이2">#REF!</definedName>
    <definedName name="접속저판폭1" localSheetId="3">#REF!</definedName>
    <definedName name="접속저판폭1" localSheetId="1">#REF!</definedName>
    <definedName name="접속저판폭1" localSheetId="2">#REF!</definedName>
    <definedName name="접속저판폭1">#REF!</definedName>
    <definedName name="접속저판폭2" localSheetId="3">#REF!</definedName>
    <definedName name="접속저판폭2" localSheetId="1">#REF!</definedName>
    <definedName name="접속저판폭2" localSheetId="2">#REF!</definedName>
    <definedName name="접속저판폭2">#REF!</definedName>
    <definedName name="접속저판폭3" localSheetId="3">#REF!</definedName>
    <definedName name="접속저판폭3" localSheetId="1">#REF!</definedName>
    <definedName name="접속저판폭3" localSheetId="2">#REF!</definedName>
    <definedName name="접속저판폭3">#REF!</definedName>
    <definedName name="접속저판폭4" localSheetId="3">#REF!</definedName>
    <definedName name="접속저판폭4" localSheetId="1">#REF!</definedName>
    <definedName name="접속저판폭4" localSheetId="2">#REF!</definedName>
    <definedName name="접속저판폭4">#REF!</definedName>
    <definedName name="접지" hidden="1">{#N/A,#N/A,FALSE,"전력간선"}</definedName>
    <definedName name="접지봉설치F189" localSheetId="3">#REF!</definedName>
    <definedName name="접지봉설치F189" localSheetId="1">#REF!</definedName>
    <definedName name="접지봉설치F189" localSheetId="2">#REF!</definedName>
    <definedName name="접지봉설치F189">#REF!</definedName>
    <definedName name="접지봉설치H189" localSheetId="3">#REF!</definedName>
    <definedName name="접지봉설치H189" localSheetId="1">#REF!</definedName>
    <definedName name="접지봉설치H189" localSheetId="2">#REF!</definedName>
    <definedName name="접지봉설치H189">#REF!</definedName>
    <definedName name="접지봉설치J189" localSheetId="3">#REF!</definedName>
    <definedName name="접지봉설치J189" localSheetId="1">#REF!</definedName>
    <definedName name="접지봉설치J189" localSheetId="2">#REF!</definedName>
    <definedName name="접지봉설치J189">#REF!</definedName>
    <definedName name="접합개소" localSheetId="3">#REF!</definedName>
    <definedName name="접합개소" localSheetId="1">#REF!</definedName>
    <definedName name="접합개소" localSheetId="2">#REF!</definedName>
    <definedName name="접합개소">#REF!</definedName>
    <definedName name="접합상변" localSheetId="3">#REF!</definedName>
    <definedName name="접합상변" localSheetId="1">#REF!</definedName>
    <definedName name="접합상변" localSheetId="2">#REF!</definedName>
    <definedName name="접합상변">#REF!</definedName>
    <definedName name="접합터파기고" localSheetId="3">#REF!</definedName>
    <definedName name="접합터파기고" localSheetId="1">#REF!</definedName>
    <definedName name="접합터파기고" localSheetId="2">#REF!</definedName>
    <definedName name="접합터파기고">#REF!</definedName>
    <definedName name="접합하변" localSheetId="3">#REF!</definedName>
    <definedName name="접합하변" localSheetId="1">#REF!</definedName>
    <definedName name="접합하변" localSheetId="2">#REF!</definedName>
    <definedName name="접합하변">#REF!</definedName>
    <definedName name="접합환토고" localSheetId="3">#REF!</definedName>
    <definedName name="접합환토고" localSheetId="1">#REF!</definedName>
    <definedName name="접합환토고" localSheetId="2">#REF!</definedName>
    <definedName name="접합환토고">#REF!</definedName>
    <definedName name="접합환토상변" localSheetId="3">#REF!</definedName>
    <definedName name="접합환토상변" localSheetId="1">#REF!</definedName>
    <definedName name="접합환토상변" localSheetId="2">#REF!</definedName>
    <definedName name="접합환토상변">#REF!</definedName>
    <definedName name="정웅하">{"'광피스표'!$A$3:$N$54"}</definedName>
    <definedName name="정착장치set량" localSheetId="3">#REF!</definedName>
    <definedName name="정착장치set량" localSheetId="1">#REF!</definedName>
    <definedName name="정착장치set량" localSheetId="2">#REF!</definedName>
    <definedName name="정착장치set량">#REF!</definedName>
    <definedName name="제" localSheetId="3" hidden="1">[156]조명시설!#REF!</definedName>
    <definedName name="제" localSheetId="1" hidden="1">[156]조명시설!#REF!</definedName>
    <definedName name="제" localSheetId="2" hidden="1">[156]조명시설!#REF!</definedName>
    <definedName name="제" hidden="1">[156]조명시설!#REF!</definedName>
    <definedName name="제1">[0]!제1</definedName>
    <definedName name="제수밸브" localSheetId="3">#REF!</definedName>
    <definedName name="제수밸브" localSheetId="1">#REF!</definedName>
    <definedName name="제수밸브" localSheetId="2">#REF!</definedName>
    <definedName name="제수밸브">#REF!</definedName>
    <definedName name="제어기F28" localSheetId="3">#REF!</definedName>
    <definedName name="제어기F28" localSheetId="1">#REF!</definedName>
    <definedName name="제어기F28" localSheetId="2">#REF!</definedName>
    <definedName name="제어기F28">#REF!</definedName>
    <definedName name="제어기H28" localSheetId="3">#REF!</definedName>
    <definedName name="제어기H28" localSheetId="1">#REF!</definedName>
    <definedName name="제어기H28" localSheetId="2">#REF!</definedName>
    <definedName name="제어기H28">#REF!</definedName>
    <definedName name="제어기J28" localSheetId="3">#REF!</definedName>
    <definedName name="제어기J28" localSheetId="1">#REF!</definedName>
    <definedName name="제어기J28" localSheetId="2">#REF!</definedName>
    <definedName name="제어기J28">#REF!</definedName>
    <definedName name="제어기좌대F15" localSheetId="3">#REF!</definedName>
    <definedName name="제어기좌대F15" localSheetId="1">#REF!</definedName>
    <definedName name="제어기좌대F15" localSheetId="2">#REF!</definedName>
    <definedName name="제어기좌대F15">#REF!</definedName>
    <definedName name="제어기좌대F16" localSheetId="3">#REF!</definedName>
    <definedName name="제어기좌대F16" localSheetId="1">#REF!</definedName>
    <definedName name="제어기좌대F16" localSheetId="2">#REF!</definedName>
    <definedName name="제어기좌대F16">#REF!</definedName>
    <definedName name="제어기좌대H15" localSheetId="3">#REF!</definedName>
    <definedName name="제어기좌대H15" localSheetId="1">#REF!</definedName>
    <definedName name="제어기좌대H15" localSheetId="2">#REF!</definedName>
    <definedName name="제어기좌대H15">#REF!</definedName>
    <definedName name="제어기좌대J15" localSheetId="3">#REF!</definedName>
    <definedName name="제어기좌대J15" localSheetId="1">#REF!</definedName>
    <definedName name="제어기좌대J15" localSheetId="2">#REF!</definedName>
    <definedName name="제어기좌대J15">#REF!</definedName>
    <definedName name="조사">[157]지질조사!$A$19:$F$24</definedName>
    <definedName name="조사가" localSheetId="3" hidden="1">[158]입찰안!#REF!</definedName>
    <definedName name="조사가" localSheetId="1" hidden="1">[158]입찰안!#REF!</definedName>
    <definedName name="조사가" localSheetId="2" hidden="1">[158]입찰안!#REF!</definedName>
    <definedName name="조사가" hidden="1">[158]입찰안!#REF!</definedName>
    <definedName name="조영수" localSheetId="3">#REF!</definedName>
    <definedName name="조영수" localSheetId="1">#REF!</definedName>
    <definedName name="조영수" localSheetId="2">#REF!</definedName>
    <definedName name="조영수">#REF!</definedName>
    <definedName name="조조조조" localSheetId="3">BlankMacro1</definedName>
    <definedName name="조조조조" localSheetId="1">BlankMacro1</definedName>
    <definedName name="조조조조" localSheetId="2">BlankMacro1</definedName>
    <definedName name="조조조조">BlankMacro1</definedName>
    <definedName name="조조조조좆" localSheetId="3">BlankMacro1</definedName>
    <definedName name="조조조조좆" localSheetId="1">BlankMacro1</definedName>
    <definedName name="조조조조좆" localSheetId="2">BlankMacro1</definedName>
    <definedName name="조조조조좆">BlankMacro1</definedName>
    <definedName name="조차장" hidden="1">{#N/A,#N/A,FALSE,"명세표"}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간" hidden="1">{#N/A,#N/A,FALSE,"운반시간"}</definedName>
    <definedName name="주요자재">[159]DATE!$B$24:$B$85</definedName>
    <definedName name="주철근" hidden="1">{#N/A,#N/A,FALSE,"1";#N/A,#N/A,FALSE,"2";#N/A,#N/A,FALSE,"3";#N/A,#N/A,FALSE,"4";#N/A,#N/A,FALSE,"5";#N/A,#N/A,FALSE,"6";#N/A,#N/A,FALSE,"7"}</definedName>
    <definedName name="주형받침" localSheetId="3">#REF!</definedName>
    <definedName name="주형받침" localSheetId="1">#REF!</definedName>
    <definedName name="주형받침" localSheetId="2">#REF!</definedName>
    <definedName name="주형받침">#REF!</definedName>
    <definedName name="주형받침EA" localSheetId="3">#REF!</definedName>
    <definedName name="주형받침EA" localSheetId="1">#REF!</definedName>
    <definedName name="주형받침EA" localSheetId="2">#REF!</definedName>
    <definedName name="주형받침EA">#REF!</definedName>
    <definedName name="준설경비" localSheetId="3">#REF!</definedName>
    <definedName name="준설경비" localSheetId="1">#REF!</definedName>
    <definedName name="준설경비" localSheetId="2">#REF!</definedName>
    <definedName name="준설경비">#REF!</definedName>
    <definedName name="준설노무" localSheetId="3">#REF!</definedName>
    <definedName name="준설노무" localSheetId="1">#REF!</definedName>
    <definedName name="준설노무" localSheetId="2">#REF!</definedName>
    <definedName name="준설노무">#REF!</definedName>
    <definedName name="준설재료" localSheetId="3">#REF!</definedName>
    <definedName name="준설재료" localSheetId="1">#REF!</definedName>
    <definedName name="준설재료" localSheetId="2">#REF!</definedName>
    <definedName name="준설재료">#REF!</definedName>
    <definedName name="중" localSheetId="3">'[54]토사(PE)'!#REF!</definedName>
    <definedName name="중" localSheetId="1">'[54]토사(PE)'!#REF!</definedName>
    <definedName name="중" localSheetId="2">'[54]토사(PE)'!#REF!</definedName>
    <definedName name="중">'[54]토사(PE)'!#REF!</definedName>
    <definedName name="중간" localSheetId="3">'[103]토사(PE)'!#REF!</definedName>
    <definedName name="중간" localSheetId="1">'[103]토사(PE)'!#REF!</definedName>
    <definedName name="중간" localSheetId="2">'[103]토사(PE)'!#REF!</definedName>
    <definedName name="중간">'[103]토사(PE)'!#REF!</definedName>
    <definedName name="중분대중량" localSheetId="3">[51]바닥판!#REF!</definedName>
    <definedName name="중분대중량" localSheetId="1">[51]바닥판!#REF!</definedName>
    <definedName name="중분대중량" localSheetId="2">[51]바닥판!#REF!</definedName>
    <definedName name="중분대중량">[51]바닥판!#REF!</definedName>
    <definedName name="증감" localSheetId="3">BlankMacro1</definedName>
    <definedName name="증감" localSheetId="1">BlankMacro1</definedName>
    <definedName name="증감" localSheetId="2">BlankMacro1</definedName>
    <definedName name="증감">BlankMacro1</definedName>
    <definedName name="지" hidden="1">{#N/A,#N/A,FALSE,"배수2"}</definedName>
    <definedName name="지간장1">'[130]4.2유효폭의 계산'!$B$26</definedName>
    <definedName name="지간장2">'[130]4.2유효폭의 계산'!$F$26</definedName>
    <definedName name="지관데이터" localSheetId="3">#REF!</definedName>
    <definedName name="지관데이터" localSheetId="1">#REF!</definedName>
    <definedName name="지관데이터" localSheetId="2">#REF!</definedName>
    <definedName name="지관데이터">#REF!</definedName>
    <definedName name="지역업체" hidden="1">{#N/A,#N/A,FALSE,"배수2"}</definedName>
    <definedName name="지움" hidden="1">{#N/A,#N/A,FALSE,"속도"}</definedName>
    <definedName name="지움2" hidden="1">{#N/A,#N/A,FALSE,"토공2"}</definedName>
    <definedName name="지움3" hidden="1">{#N/A,#N/A,FALSE,"표지목차"}</definedName>
    <definedName name="지주목" localSheetId="3">BlankMacro1</definedName>
    <definedName name="지주목" localSheetId="1">BlankMacro1</definedName>
    <definedName name="지주목" localSheetId="2">BlankMacro1</definedName>
    <definedName name="지주목">BlankMacro1</definedName>
    <definedName name="지주목A" localSheetId="3">BlankMacro1</definedName>
    <definedName name="지주목A" localSheetId="1">BlankMacro1</definedName>
    <definedName name="지주목A" localSheetId="2">BlankMacro1</definedName>
    <definedName name="지주목A">BlankMacro1</definedName>
    <definedName name="지질" localSheetId="3">#REF!</definedName>
    <definedName name="지질" localSheetId="1">#REF!</definedName>
    <definedName name="지질" localSheetId="2">#REF!</definedName>
    <definedName name="지질">#REF!</definedName>
    <definedName name="지질2" localSheetId="3">#REF!</definedName>
    <definedName name="지질2" localSheetId="1">#REF!</definedName>
    <definedName name="지질2" localSheetId="2">#REF!</definedName>
    <definedName name="지질2">#REF!</definedName>
    <definedName name="지철" hidden="1">{#N/A,#N/A,FALSE,"포장2"}</definedName>
    <definedName name="지철자재" hidden="1">{#N/A,#N/A,FALSE,"포장2"}</definedName>
    <definedName name="지토" hidden="1">{#N/A,#N/A,FALSE,"포장1";#N/A,#N/A,FALSE,"포장1"}</definedName>
    <definedName name="지토자재" hidden="1">{#N/A,#N/A,FALSE,"포장2"}</definedName>
    <definedName name="지형도면고시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직관.J">[37]진주방향!$AN$341</definedName>
    <definedName name="직매54P" hidden="1">{#N/A,#N/A,TRUE,"토적및재료집계";#N/A,#N/A,TRUE,"토적및재료집계";#N/A,#N/A,TRUE,"단위량"}</definedName>
    <definedName name="직접노무비" localSheetId="3">[93]일위대가표!#REF!</definedName>
    <definedName name="직접노무비" localSheetId="1">[93]일위대가표!#REF!</definedName>
    <definedName name="직접노무비" localSheetId="2">[93]일위대가표!#REF!</definedName>
    <definedName name="직접노무비">[93]일위대가표!#REF!</definedName>
    <definedName name="직접재료비" localSheetId="3">[93]일위대가표!#REF!</definedName>
    <definedName name="직접재료비" localSheetId="1">[93]일위대가표!#REF!</definedName>
    <definedName name="직접재료비" localSheetId="2">[93]일위대가표!#REF!</definedName>
    <definedName name="직접재료비">[93]일위대가표!#REF!</definedName>
    <definedName name="직종" localSheetId="3">#REF!</definedName>
    <definedName name="직종" localSheetId="1">#REF!</definedName>
    <definedName name="직종" localSheetId="2">#REF!</definedName>
    <definedName name="직종">#REF!</definedName>
    <definedName name="진" hidden="1">{#N/A,#N/A,FALSE,"2~8번"}</definedName>
    <definedName name="진동_파일_햄머" localSheetId="3">[48]장비집계!#REF!</definedName>
    <definedName name="진동_파일_햄머" localSheetId="1">[48]장비집계!#REF!</definedName>
    <definedName name="진동_파일_햄머" localSheetId="2">[48]장비집계!#REF!</definedName>
    <definedName name="진동_파일_햄머">[48]장비집계!#REF!</definedName>
    <definedName name="진입" localSheetId="3">#REF!</definedName>
    <definedName name="진입" localSheetId="1">#REF!</definedName>
    <definedName name="진입" localSheetId="2">#REF!</definedName>
    <definedName name="진입">#REF!</definedName>
    <definedName name="진짜원가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집계">'[108]토공(우물통,기타) '!$M$8:$U$25</definedName>
    <definedName name="집계표" localSheetId="3">#REF!</definedName>
    <definedName name="집계표" localSheetId="1">#REF!</definedName>
    <definedName name="집계표" localSheetId="2">#REF!</definedName>
    <definedName name="집계표">#REF!</definedName>
    <definedName name="집계표1" localSheetId="3">#REF!</definedName>
    <definedName name="집계표1" localSheetId="1">#REF!</definedName>
    <definedName name="집계표1" localSheetId="2">#REF!</definedName>
    <definedName name="집계표1">#REF!</definedName>
    <definedName name="집계표2" localSheetId="3">#REF!</definedName>
    <definedName name="집계표2" localSheetId="1">#REF!</definedName>
    <definedName name="집계표2" localSheetId="2">#REF!</definedName>
    <definedName name="집계표2">#REF!</definedName>
    <definedName name="집계표3" localSheetId="3">#REF!</definedName>
    <definedName name="집계표3" localSheetId="1">#REF!</definedName>
    <definedName name="집계표3" localSheetId="2">#REF!</definedName>
    <definedName name="집계표3">#REF!</definedName>
    <definedName name="집계표4" localSheetId="3">#REF!</definedName>
    <definedName name="집계표4" localSheetId="1">#REF!</definedName>
    <definedName name="집계표4" localSheetId="2">#REF!</definedName>
    <definedName name="집계표4">#REF!</definedName>
    <definedName name="집계표5" localSheetId="3">#REF!</definedName>
    <definedName name="집계표5" localSheetId="1">#REF!</definedName>
    <definedName name="집계표5" localSheetId="2">#REF!</definedName>
    <definedName name="집계표5">#REF!</definedName>
    <definedName name="집수정" localSheetId="3">BlankMacro1</definedName>
    <definedName name="집수정" localSheetId="1">BlankMacro1</definedName>
    <definedName name="집수정" localSheetId="2">BlankMacro1</definedName>
    <definedName name="집수정">BlankMacro1</definedName>
    <definedName name="집수정수량" localSheetId="3">#REF!</definedName>
    <definedName name="집수정수량" localSheetId="1">#REF!</definedName>
    <definedName name="집수정수량" localSheetId="2">#REF!</definedName>
    <definedName name="집수정수량">#REF!</definedName>
    <definedName name="집수정수량산출조서" localSheetId="3">BlankMacro1</definedName>
    <definedName name="집수정수량산출조서" localSheetId="1">BlankMacro1</definedName>
    <definedName name="집수정수량산출조서" localSheetId="2">BlankMacro1</definedName>
    <definedName name="집수정수량산출조서">BlankMacro1</definedName>
    <definedName name="ㅊ" hidden="1">{#N/A,#N/A,FALSE,"단가표지"}</definedName>
    <definedName name="ㅊ3" localSheetId="3">#REF!</definedName>
    <definedName name="ㅊ3" localSheetId="1">#REF!</definedName>
    <definedName name="ㅊ3" localSheetId="2">#REF!</definedName>
    <definedName name="ㅊ3">#REF!</definedName>
    <definedName name="ㅊㅅ" localSheetId="3">#REF!</definedName>
    <definedName name="ㅊㅅ" localSheetId="1">#REF!</definedName>
    <definedName name="ㅊㅅ" localSheetId="2">#REF!</definedName>
    <definedName name="ㅊㅅ">#REF!</definedName>
    <definedName name="ㅊㅇ" localSheetId="3">#REF!</definedName>
    <definedName name="ㅊㅇ" localSheetId="1">#REF!</definedName>
    <definedName name="ㅊㅇ" localSheetId="2">#REF!</definedName>
    <definedName name="ㅊㅇ">#REF!</definedName>
    <definedName name="ㅊㅊ" localSheetId="3">#REF!</definedName>
    <definedName name="ㅊㅊ" localSheetId="1">#REF!</definedName>
    <definedName name="ㅊㅊ" localSheetId="2">#REF!</definedName>
    <definedName name="ㅊㅊ">#REF!</definedName>
    <definedName name="ㅊㅊㅊ" hidden="1">{#N/A,#N/A,FALSE,"운반시간"}</definedName>
    <definedName name="ㅊㅊㅊㅊ" hidden="1">{#N/A,#N/A,FALSE,"단가표지"}</definedName>
    <definedName name="ㅊㅊㅊㅊㅊ" hidden="1">{#N/A,#N/A,FALSE,"단가표지"}</definedName>
    <definedName name="ㅊㅊㅊㅊㅊㅊ" hidden="1">{#N/A,#N/A,FALSE,"조골재"}</definedName>
    <definedName name="ㅊㅊㅊㅊㅊㅊㅊ" hidden="1">{#N/A,#N/A,FALSE,"표지목차"}</definedName>
    <definedName name="ㅊㅍ" localSheetId="3">#REF!</definedName>
    <definedName name="ㅊㅍ" localSheetId="1">#REF!</definedName>
    <definedName name="ㅊㅍ" localSheetId="2">#REF!</definedName>
    <definedName name="ㅊㅍ">#REF!</definedName>
    <definedName name="ㅊㅍㅋㅌㅊㅋ" hidden="1">{#N/A,#N/A,FALSE,"운반시간"}</definedName>
    <definedName name="ㅊㅍㅋㅌㅍㅌ" hidden="1">{#N/A,#N/A,FALSE,"혼합골재"}</definedName>
    <definedName name="차" localSheetId="3">'[72]토사(PE)'!#REF!</definedName>
    <definedName name="차" localSheetId="1">'[72]토사(PE)'!#REF!</definedName>
    <definedName name="차" localSheetId="2">'[72]토사(PE)'!#REF!</definedName>
    <definedName name="차">'[72]토사(PE)'!#REF!</definedName>
    <definedName name="차광막F22" localSheetId="3">#REF!</definedName>
    <definedName name="차광막F22" localSheetId="1">#REF!</definedName>
    <definedName name="차광막F22" localSheetId="2">#REF!</definedName>
    <definedName name="차광막F22">#REF!</definedName>
    <definedName name="차광막H22" localSheetId="3">#REF!</definedName>
    <definedName name="차광막H22" localSheetId="1">#REF!</definedName>
    <definedName name="차광막H22" localSheetId="2">#REF!</definedName>
    <definedName name="차광막H22">#REF!</definedName>
    <definedName name="차광막J22" localSheetId="3">#REF!</definedName>
    <definedName name="차광막J22" localSheetId="1">#REF!</definedName>
    <definedName name="차광막J22" localSheetId="2">#REF!</definedName>
    <definedName name="차광막J22">#REF!</definedName>
    <definedName name="차선도색중앙선수량" localSheetId="3">#REF!</definedName>
    <definedName name="차선도색중앙선수량" localSheetId="1">#REF!</definedName>
    <definedName name="차선도색중앙선수량" localSheetId="2">#REF!</definedName>
    <definedName name="차선도색중앙선수량">#REF!</definedName>
    <definedName name="차선도색직각주차수량" localSheetId="3">#REF!</definedName>
    <definedName name="차선도색직각주차수량" localSheetId="1">#REF!</definedName>
    <definedName name="차선도색직각주차수량" localSheetId="2">#REF!</definedName>
    <definedName name="차선도색직각주차수량">#REF!</definedName>
    <definedName name="차선도색집계" localSheetId="3">#REF!</definedName>
    <definedName name="차선도색집계" localSheetId="1">#REF!</definedName>
    <definedName name="차선도색집계" localSheetId="2">#REF!</definedName>
    <definedName name="차선도색집계">#REF!</definedName>
    <definedName name="차선도색평행주차수량" localSheetId="3">#REF!</definedName>
    <definedName name="차선도색평행주차수량" localSheetId="1">#REF!</definedName>
    <definedName name="차선도색평행주차수량" localSheetId="2">#REF!</definedName>
    <definedName name="차선도색평행주차수량">#REF!</definedName>
    <definedName name="차수벽높이" localSheetId="3">#REF!</definedName>
    <definedName name="차수벽높이" localSheetId="1">#REF!</definedName>
    <definedName name="차수벽높이" localSheetId="2">#REF!</definedName>
    <definedName name="차수벽높이">#REF!</definedName>
    <definedName name="차수벽두께" localSheetId="3">#REF!</definedName>
    <definedName name="차수벽두께" localSheetId="1">#REF!</definedName>
    <definedName name="차수벽두께" localSheetId="2">#REF!</definedName>
    <definedName name="차수벽두께">#REF!</definedName>
    <definedName name="차수별" localSheetId="3">BlankMacro1</definedName>
    <definedName name="차수별" localSheetId="1">BlankMacro1</definedName>
    <definedName name="차수별" localSheetId="2">BlankMacro1</definedName>
    <definedName name="차수별">BlankMacro1</definedName>
    <definedName name="차차" localSheetId="3" hidden="1">[160]조명시설!#REF!</definedName>
    <definedName name="차차" localSheetId="1" hidden="1">[160]조명시설!#REF!</definedName>
    <definedName name="차차" localSheetId="2" hidden="1">[160]조명시설!#REF!</definedName>
    <definedName name="차차" hidden="1">[160]조명시설!#REF!</definedName>
    <definedName name="착_암_기__주간" localSheetId="3">[48]장비집계!#REF!</definedName>
    <definedName name="착_암_기__주간" localSheetId="1">[48]장비집계!#REF!</definedName>
    <definedName name="착_암_기__주간" localSheetId="2">[48]장비집계!#REF!</definedName>
    <definedName name="착_암_기__주간">[48]장비집계!#REF!</definedName>
    <definedName name="참고2" localSheetId="3" hidden="1">[161]현장!#REF!</definedName>
    <definedName name="참고2" localSheetId="1" hidden="1">[161]현장!#REF!</definedName>
    <definedName name="참고2" localSheetId="2" hidden="1">[161]현장!#REF!</definedName>
    <definedName name="참고2" hidden="1">[161]현장!#REF!</definedName>
    <definedName name="참조" localSheetId="3">#REF!</definedName>
    <definedName name="참조" localSheetId="1">#REF!</definedName>
    <definedName name="참조" localSheetId="2">#REF!</definedName>
    <definedName name="참조">#REF!</definedName>
    <definedName name="천공간격" localSheetId="3">'[60]H PILE수량'!#REF!</definedName>
    <definedName name="천공간격" localSheetId="1">'[60]H PILE수량'!#REF!</definedName>
    <definedName name="천공간격" localSheetId="2">'[60]H PILE수량'!#REF!</definedName>
    <definedName name="천공간격">'[60]H PILE수량'!#REF!</definedName>
    <definedName name="철_13">[86]수량산출!$F$38</definedName>
    <definedName name="철_16">[86]수량산출!$F$39</definedName>
    <definedName name="철_19" localSheetId="3">[84]수량산출!#REF!</definedName>
    <definedName name="철_19" localSheetId="1">[84]수량산출!#REF!</definedName>
    <definedName name="철_19" localSheetId="2">[84]수량산출!#REF!</definedName>
    <definedName name="철_19">[84]수량산출!#REF!</definedName>
    <definedName name="철_199" localSheetId="3">[84]수량산출!#REF!</definedName>
    <definedName name="철_199" localSheetId="1">[84]수량산출!#REF!</definedName>
    <definedName name="철_199" localSheetId="2">[84]수량산출!#REF!</definedName>
    <definedName name="철_199">[84]수량산출!#REF!</definedName>
    <definedName name="철_999" localSheetId="3">[84]수량산출!#REF!</definedName>
    <definedName name="철_999" localSheetId="1">[84]수량산출!#REF!</definedName>
    <definedName name="철_999" localSheetId="2">[84]수량산출!#REF!</definedName>
    <definedName name="철_999">[84]수량산출!#REF!</definedName>
    <definedName name="철_총" localSheetId="3">[102]수량산출!#REF!</definedName>
    <definedName name="철_총" localSheetId="1">[102]수량산출!#REF!</definedName>
    <definedName name="철_총" localSheetId="2">[102]수량산출!#REF!</definedName>
    <definedName name="철_총">[102]수량산출!#REF!</definedName>
    <definedName name="철근" localSheetId="3">#REF!</definedName>
    <definedName name="철근" localSheetId="1">#REF!</definedName>
    <definedName name="철근" localSheetId="2">#REF!</definedName>
    <definedName name="철근">#REF!</definedName>
    <definedName name="철근가공조립" localSheetId="3">#REF!</definedName>
    <definedName name="철근가공조립" localSheetId="1">#REF!</definedName>
    <definedName name="철근가공조립" localSheetId="2">#REF!</definedName>
    <definedName name="철근가공조립">#REF!</definedName>
    <definedName name="철근깨기수량" localSheetId="3">#REF!</definedName>
    <definedName name="철근깨기수량" localSheetId="1">#REF!</definedName>
    <definedName name="철근깨기수량" localSheetId="2">#REF!</definedName>
    <definedName name="철근깨기수량">#REF!</definedName>
    <definedName name="철근단면적" localSheetId="3">#REF!</definedName>
    <definedName name="철근단면적" localSheetId="1">#REF!</definedName>
    <definedName name="철근단면적" localSheetId="2">#REF!</definedName>
    <definedName name="철근단면적">#REF!</definedName>
    <definedName name="철근량" hidden="1">{#N/A,#N/A,FALSE,"전력간선"}</definedName>
    <definedName name="철근수량" localSheetId="3">#REF!</definedName>
    <definedName name="철근수량" localSheetId="1">#REF!</definedName>
    <definedName name="철근수량" localSheetId="2">#REF!</definedName>
    <definedName name="철근수량">#REF!</definedName>
    <definedName name="철근총괄1" hidden="1">{#N/A,#N/A,FALSE,"표지목차"}</definedName>
    <definedName name="철근피복" localSheetId="3">#REF!</definedName>
    <definedName name="철근피복" localSheetId="1">#REF!</definedName>
    <definedName name="철근피복" localSheetId="2">#REF!</definedName>
    <definedName name="철근피복">#REF!</definedName>
    <definedName name="철근항복응력">'[153]#REF'!$G$144</definedName>
    <definedName name="청동밸브" localSheetId="3">#REF!</definedName>
    <definedName name="청동밸브" localSheetId="1">#REF!</definedName>
    <definedName name="청동밸브" localSheetId="2">#REF!</definedName>
    <definedName name="청동밸브">#REF!</definedName>
    <definedName name="초" localSheetId="3">'[72]토사(PE)'!#REF!</definedName>
    <definedName name="초" localSheetId="1">'[72]토사(PE)'!#REF!</definedName>
    <definedName name="초" localSheetId="2">'[72]토사(PE)'!#REF!</definedName>
    <definedName name="초">'[72]토사(PE)'!#REF!</definedName>
    <definedName name="초_고_압_펌_프" localSheetId="3">[48]장비집계!#REF!</definedName>
    <definedName name="초_고_압_펌_프" localSheetId="1">[48]장비집계!#REF!</definedName>
    <definedName name="초_고_압_펌_프" localSheetId="2">[48]장비집계!#REF!</definedName>
    <definedName name="초_고_압_펌_프">[48]장비집계!#REF!</definedName>
    <definedName name="총" hidden="1">{#N/A,#N/A,FALSE,"부대1"}</definedName>
    <definedName name="총갑지" localSheetId="3" hidden="1">#REF!</definedName>
    <definedName name="총갑지" localSheetId="1" hidden="1">#REF!</definedName>
    <definedName name="총갑지" localSheetId="2" hidden="1">#REF!</definedName>
    <definedName name="총갑지" hidden="1">#REF!</definedName>
    <definedName name="총공" hidden="1">{#N/A,#N/A,FALSE,"운반시간"}</definedName>
    <definedName name="총공사비2" hidden="1">{#N/A,#N/A,FALSE,"전력간선"}</definedName>
    <definedName name="총괄" localSheetId="3" hidden="1">[162]평3!#REF!</definedName>
    <definedName name="총괄" localSheetId="1" hidden="1">[162]평3!#REF!</definedName>
    <definedName name="총괄" localSheetId="2" hidden="1">[162]평3!#REF!</definedName>
    <definedName name="총괄" hidden="1">[162]평3!#REF!</definedName>
    <definedName name="총높이" localSheetId="3">'[103]토사(PE)'!#REF!</definedName>
    <definedName name="총높이" localSheetId="1">'[103]토사(PE)'!#REF!</definedName>
    <definedName name="총높이" localSheetId="2">'[103]토사(PE)'!#REF!</definedName>
    <definedName name="총높이">'[103]토사(PE)'!#REF!</definedName>
    <definedName name="총폭" localSheetId="3">#REF!</definedName>
    <definedName name="총폭" localSheetId="1">#REF!</definedName>
    <definedName name="총폭" localSheetId="2">#REF!</definedName>
    <definedName name="총폭">#REF!</definedName>
    <definedName name="최종2" localSheetId="3">'[121]1차설계변경내역'!#REF!</definedName>
    <definedName name="최종2" localSheetId="1">'[121]1차설계변경내역'!#REF!</definedName>
    <definedName name="최종2" localSheetId="2">'[121]1차설계변경내역'!#REF!</definedName>
    <definedName name="최종2">'[121]1차설계변경내역'!#REF!</definedName>
    <definedName name="최종대비표">#N/A</definedName>
    <definedName name="추가깍기" hidden="1">{#N/A,#N/A,FALSE,"조골재"}</definedName>
    <definedName name="추정" hidden="1">{#N/A,#N/A,FALSE,"포장2"}</definedName>
    <definedName name="충주" localSheetId="3" hidden="1">[163]설계내역서!#REF!</definedName>
    <definedName name="충주" localSheetId="1" hidden="1">[163]설계내역서!#REF!</definedName>
    <definedName name="충주" localSheetId="2" hidden="1">[163]설계내역서!#REF!</definedName>
    <definedName name="충주" hidden="1">[163]설계내역서!#REF!</definedName>
    <definedName name="치" localSheetId="3">#REF!</definedName>
    <definedName name="치" localSheetId="1">#REF!</definedName>
    <definedName name="치" localSheetId="2">#REF!</definedName>
    <definedName name="치">#REF!</definedName>
    <definedName name="치핑" localSheetId="3">[26]맨홀수량산출!#REF!</definedName>
    <definedName name="치핑" localSheetId="1">[26]맨홀수량산출!#REF!</definedName>
    <definedName name="치핑" localSheetId="2">[26]맨홀수량산출!#REF!</definedName>
    <definedName name="치핑">[26]맨홀수량산출!#REF!</definedName>
    <definedName name="ㅋ" hidden="1">{#N/A,#N/A,FALSE,"조골재"}</definedName>
    <definedName name="ㅋㅇㅁㅇ">{"'공사부문'!$A$6:$A$32"}</definedName>
    <definedName name="ㅋㅋ" localSheetId="3">#REF!</definedName>
    <definedName name="ㅋㅋ" localSheetId="1">#REF!</definedName>
    <definedName name="ㅋㅋ" localSheetId="2">#REF!</definedName>
    <definedName name="ㅋㅋ">#REF!</definedName>
    <definedName name="ㅋㅋㅋ" hidden="1">{#N/A,#N/A,FALSE,"전력간선"}</definedName>
    <definedName name="ㅋㅋㅋㅋ" hidden="1">{#N/A,#N/A,FALSE,"조골재"}</definedName>
    <definedName name="ㅋㅋㅋㅋㅋㅋ" hidden="1">{#N/A,#N/A,FALSE,"골재소요량";#N/A,#N/A,FALSE,"골재소요량"}</definedName>
    <definedName name="칼라샌드블록수량" localSheetId="3">#REF!</definedName>
    <definedName name="칼라샌드블록수량" localSheetId="1">#REF!</definedName>
    <definedName name="칼라샌드블록수량" localSheetId="2">#REF!</definedName>
    <definedName name="칼라샌드블록수량">#REF!</definedName>
    <definedName name="케이블간지" hidden="1">{#N/A,#N/A,TRUE,"토적및재료집계";#N/A,#N/A,TRUE,"토적및재료집계";#N/A,#N/A,TRUE,"단위량"}</definedName>
    <definedName name="케이블구분" localSheetId="3">#REF!</definedName>
    <definedName name="케이블구분" localSheetId="1">#REF!</definedName>
    <definedName name="케이블구분" localSheetId="2">#REF!</definedName>
    <definedName name="케이블구분">#REF!</definedName>
    <definedName name="코" localSheetId="3">'[72]토사(PE)'!#REF!</definedName>
    <definedName name="코" localSheetId="1">'[72]토사(PE)'!#REF!</definedName>
    <definedName name="코" localSheetId="2">'[72]토사(PE)'!#REF!</definedName>
    <definedName name="코">'[72]토사(PE)'!#REF!</definedName>
    <definedName name="콘120규격">[45]SORCE1!$AA$1:$AO$15</definedName>
    <definedName name="콘180규격">[45]SORCE1!$AQ$1:$BE$15</definedName>
    <definedName name="콘25" localSheetId="3">#REF!</definedName>
    <definedName name="콘25" localSheetId="1">#REF!</definedName>
    <definedName name="콘25" localSheetId="2">#REF!</definedName>
    <definedName name="콘25">#REF!</definedName>
    <definedName name="콘40" localSheetId="3">#REF!</definedName>
    <definedName name="콘40" localSheetId="1">#REF!</definedName>
    <definedName name="콘40" localSheetId="2">#REF!</definedName>
    <definedName name="콘40">#REF!</definedName>
    <definedName name="콘단면적" localSheetId="3">#REF!</definedName>
    <definedName name="콘단면적" localSheetId="1">#REF!</definedName>
    <definedName name="콘단면적" localSheetId="2">#REF!</definedName>
    <definedName name="콘단면적">#REF!</definedName>
    <definedName name="콘크리트" localSheetId="3">#REF!</definedName>
    <definedName name="콘크리트" localSheetId="1">#REF!</definedName>
    <definedName name="콘크리트" localSheetId="2">#REF!</definedName>
    <definedName name="콘크리트">#REF!</definedName>
    <definedName name="콘크리트_진동기" localSheetId="3">[48]장비집계!#REF!</definedName>
    <definedName name="콘크리트_진동기" localSheetId="1">[48]장비집계!#REF!</definedName>
    <definedName name="콘크리트_진동기" localSheetId="2">[48]장비집계!#REF!</definedName>
    <definedName name="콘크리트_진동기">[48]장비집계!#REF!</definedName>
    <definedName name="콘크리트_커트" localSheetId="3">[48]장비집계!#REF!</definedName>
    <definedName name="콘크리트_커트" localSheetId="1">[48]장비집계!#REF!</definedName>
    <definedName name="콘크리트_커트" localSheetId="2">[48]장비집계!#REF!</definedName>
    <definedName name="콘크리트_커트">[48]장비집계!#REF!</definedName>
    <definedName name="콘크리트2" localSheetId="3" hidden="1">#REF!</definedName>
    <definedName name="콘크리트2" localSheetId="1" hidden="1">#REF!</definedName>
    <definedName name="콘크리트2" localSheetId="2" hidden="1">#REF!</definedName>
    <definedName name="콘크리트2" hidden="1">#REF!</definedName>
    <definedName name="콘크리트공칭강도">'[153]#REF'!$G$132</definedName>
    <definedName name="콘크리트타설" localSheetId="3">#REF!</definedName>
    <definedName name="콘크리트타설" localSheetId="1">#REF!</definedName>
    <definedName name="콘크리트타설" localSheetId="2">#REF!</definedName>
    <definedName name="콘크리트타설">#REF!</definedName>
    <definedName name="콘탄성계수" localSheetId="3">#REF!</definedName>
    <definedName name="콘탄성계수" localSheetId="1">#REF!</definedName>
    <definedName name="콘탄성계수" localSheetId="2">#REF!</definedName>
    <definedName name="콘탄성계수">#REF!</definedName>
    <definedName name="크____람____셸" localSheetId="3">[48]장비집계!#REF!</definedName>
    <definedName name="크____람____셸" localSheetId="1">[48]장비집계!#REF!</definedName>
    <definedName name="크____람____셸" localSheetId="2">[48]장비집계!#REF!</definedName>
    <definedName name="크____람____셸">[48]장비집계!#REF!</definedName>
    <definedName name="크____레____인" localSheetId="3">[48]장비집계!#REF!</definedName>
    <definedName name="크____레____인" localSheetId="1">[48]장비집계!#REF!</definedName>
    <definedName name="크____레____인" localSheetId="2">[48]장비집계!#REF!</definedName>
    <definedName name="크____레____인">[48]장비집계!#REF!</definedName>
    <definedName name="크_레_인__트럭" localSheetId="3">[48]장비집계!#REF!</definedName>
    <definedName name="크_레_인__트럭" localSheetId="1">[48]장비집계!#REF!</definedName>
    <definedName name="크_레_인__트럭" localSheetId="2">[48]장비집계!#REF!</definedName>
    <definedName name="크_레_인__트럭">[48]장비집계!#REF!</definedName>
    <definedName name="크레인__트럭" localSheetId="3">[48]장비집계!#REF!</definedName>
    <definedName name="크레인__트럭" localSheetId="1">[48]장비집계!#REF!</definedName>
    <definedName name="크레인__트럭" localSheetId="2">[48]장비집계!#REF!</definedName>
    <definedName name="크레인__트럭">[48]장비집계!#REF!</definedName>
    <definedName name="크레인_트럭탑재형" localSheetId="3">[48]장비집계!#REF!</definedName>
    <definedName name="크레인_트럭탑재형" localSheetId="1">[48]장비집계!#REF!</definedName>
    <definedName name="크레인_트럭탑재형" localSheetId="2">[48]장비집계!#REF!</definedName>
    <definedName name="크레인_트럭탑재형">[48]장비집계!#REF!</definedName>
    <definedName name="크리프계수" localSheetId="3">#REF!</definedName>
    <definedName name="크리프계수" localSheetId="1">#REF!</definedName>
    <definedName name="크리프계수" localSheetId="2">#REF!</definedName>
    <definedName name="크리프계수">#REF!</definedName>
    <definedName name="ㅌ" hidden="1">{#N/A,#N/A,FALSE,"단가표지"}</definedName>
    <definedName name="ㅌㅌ" hidden="1">{#N/A,#N/A,FALSE,"단가표지"}</definedName>
    <definedName name="ㅌㅌㅌㅌ" hidden="1">{#N/A,#N/A,FALSE,"2~8번"}</definedName>
    <definedName name="ㅌㅌㅌㅌㅌ" hidden="1">{#N/A,#N/A,FALSE,"골재소요량";#N/A,#N/A,FALSE,"골재소요량"}</definedName>
    <definedName name="ㅌㅌㅌㅌㅌㅌ" hidden="1">{#N/A,#N/A,FALSE,"조골재"}</definedName>
    <definedName name="ㅌㅍ츛ㅌ" hidden="1">{#N/A,#N/A,FALSE,"운반시간"}</definedName>
    <definedName name="타" localSheetId="3">'[72]토사(PE)'!#REF!</definedName>
    <definedName name="타" localSheetId="1">'[72]토사(PE)'!#REF!</definedName>
    <definedName name="타" localSheetId="2">'[72]토사(PE)'!#REF!</definedName>
    <definedName name="타">'[72]토사(PE)'!#REF!</definedName>
    <definedName name="타사공사비1" localSheetId="3" hidden="1">#REF!</definedName>
    <definedName name="타사공사비1" localSheetId="1" hidden="1">#REF!</definedName>
    <definedName name="타사공사비1" localSheetId="2" hidden="1">#REF!</definedName>
    <definedName name="타사공사비1" hidden="1">#REF!</definedName>
    <definedName name="타이어_롤러" localSheetId="3">[48]장비집계!#REF!</definedName>
    <definedName name="타이어_롤러" localSheetId="1">[48]장비집계!#REF!</definedName>
    <definedName name="타이어_롤러" localSheetId="2">[48]장비집계!#REF!</definedName>
    <definedName name="타이어_롤러">[48]장비집계!#REF!</definedName>
    <definedName name="타입데이터" localSheetId="3">#REF!</definedName>
    <definedName name="타입데이터" localSheetId="1">#REF!</definedName>
    <definedName name="타입데이터" localSheetId="2">#REF!</definedName>
    <definedName name="타입데이터">#REF!</definedName>
    <definedName name="탄성계수비" localSheetId="3">#REF!</definedName>
    <definedName name="탄성계수비" localSheetId="1">#REF!</definedName>
    <definedName name="탄성계수비" localSheetId="2">#REF!</definedName>
    <definedName name="탄성계수비">#REF!</definedName>
    <definedName name="태영" hidden="1">{#N/A,#N/A,FALSE,"골재소요량";#N/A,#N/A,FALSE,"골재소요량"}</definedName>
    <definedName name="태영지급" hidden="1">{#N/A,#N/A,FALSE,"부대1"}</definedName>
    <definedName name="탠덤_로울러" localSheetId="3">[48]장비집계!#REF!</definedName>
    <definedName name="탠덤_로울러" localSheetId="1">[48]장비집계!#REF!</definedName>
    <definedName name="탠덤_로울러" localSheetId="2">[48]장비집계!#REF!</definedName>
    <definedName name="탠덤_로울러">[48]장비집계!#REF!</definedName>
    <definedName name="터_높" localSheetId="3">#REF!</definedName>
    <definedName name="터_높" localSheetId="1">#REF!</definedName>
    <definedName name="터_높" localSheetId="2">#REF!</definedName>
    <definedName name="터_높">#REF!</definedName>
    <definedName name="터_폭" localSheetId="3">#REF!</definedName>
    <definedName name="터_폭" localSheetId="1">#REF!</definedName>
    <definedName name="터_폭" localSheetId="2">#REF!</definedName>
    <definedName name="터_폭">#REF!</definedName>
    <definedName name="터파기고" localSheetId="3">#REF!</definedName>
    <definedName name="터파기고" localSheetId="1">#REF!</definedName>
    <definedName name="터파기고" localSheetId="2">#REF!</definedName>
    <definedName name="터파기고">#REF!</definedName>
    <definedName name="터파기구배" localSheetId="3">#REF!</definedName>
    <definedName name="터파기구배" localSheetId="1">#REF!</definedName>
    <definedName name="터파기구배" localSheetId="2">#REF!</definedName>
    <definedName name="터파기구배">#REF!</definedName>
    <definedName name="터파기높이" localSheetId="3">#REF!</definedName>
    <definedName name="터파기높이" localSheetId="1">#REF!</definedName>
    <definedName name="터파기높이" localSheetId="2">#REF!</definedName>
    <definedName name="터파기높이">#REF!</definedName>
    <definedName name="터파기량" localSheetId="3">#REF!</definedName>
    <definedName name="터파기량" localSheetId="1">#REF!</definedName>
    <definedName name="터파기량" localSheetId="2">#REF!</definedName>
    <definedName name="터파기량">#REF!</definedName>
    <definedName name="터파기여유" localSheetId="3">#REF!</definedName>
    <definedName name="터파기여유" localSheetId="1">#REF!</definedName>
    <definedName name="터파기여유" localSheetId="2">#REF!</definedName>
    <definedName name="터파기여유">#REF!</definedName>
    <definedName name="테스크" hidden="1">{#N/A,#N/A,FALSE,"단가표지"}</definedName>
    <definedName name="테스트" localSheetId="3" hidden="1">#REF!</definedName>
    <definedName name="테스트" localSheetId="1" hidden="1">#REF!</definedName>
    <definedName name="테스트" localSheetId="2" hidden="1">#REF!</definedName>
    <definedName name="테스트" hidden="1">#REF!</definedName>
    <definedName name="템플리트모듈1" localSheetId="3">BlankMacro1</definedName>
    <definedName name="템플리트모듈1" localSheetId="1">BlankMacro1</definedName>
    <definedName name="템플리트모듈1" localSheetId="2">BlankMacro1</definedName>
    <definedName name="템플리트모듈1">BlankMacro1</definedName>
    <definedName name="템플리트모듈2" localSheetId="3">BlankMacro1</definedName>
    <definedName name="템플리트모듈2" localSheetId="1">BlankMacro1</definedName>
    <definedName name="템플리트모듈2" localSheetId="2">BlankMacro1</definedName>
    <definedName name="템플리트모듈2">BlankMacro1</definedName>
    <definedName name="템플리트모듈3" localSheetId="3">BlankMacro1</definedName>
    <definedName name="템플리트모듈3" localSheetId="1">BlankMacro1</definedName>
    <definedName name="템플리트모듈3" localSheetId="2">BlankMacro1</definedName>
    <definedName name="템플리트모듈3">BlankMacro1</definedName>
    <definedName name="템플리트모듈4" localSheetId="3">BlankMacro1</definedName>
    <definedName name="템플리트모듈4" localSheetId="1">BlankMacro1</definedName>
    <definedName name="템플리트모듈4" localSheetId="2">BlankMacro1</definedName>
    <definedName name="템플리트모듈4">BlankMacro1</definedName>
    <definedName name="템플리트모듈5" localSheetId="3">BlankMacro1</definedName>
    <definedName name="템플리트모듈5" localSheetId="1">BlankMacro1</definedName>
    <definedName name="템플리트모듈5" localSheetId="2">BlankMacro1</definedName>
    <definedName name="템플리트모듈5">BlankMacro1</definedName>
    <definedName name="템플리트모듈6" localSheetId="3">BlankMacro1</definedName>
    <definedName name="템플리트모듈6" localSheetId="1">BlankMacro1</definedName>
    <definedName name="템플리트모듈6" localSheetId="2">BlankMacro1</definedName>
    <definedName name="템플리트모듈6">BlankMacro1</definedName>
    <definedName name="토" localSheetId="3" hidden="1">#REF!</definedName>
    <definedName name="토" localSheetId="1" hidden="1">#REF!</definedName>
    <definedName name="토" localSheetId="2" hidden="1">#REF!</definedName>
    <definedName name="토" hidden="1">#REF!</definedName>
    <definedName name="토공" localSheetId="3">#REF!</definedName>
    <definedName name="토공" localSheetId="1">#REF!</definedName>
    <definedName name="토공" localSheetId="2">#REF!</definedName>
    <definedName name="토공">#REF!</definedName>
    <definedName name="토공." hidden="1">{#N/A,#N/A,FALSE,"운반시간"}</definedName>
    <definedName name="토공1">[128]우배수!$H$24:$H$85</definedName>
    <definedName name="토공11" hidden="1">{#N/A,#N/A,FALSE,"포장2"}</definedName>
    <definedName name="토공참조" localSheetId="3">#REF!</definedName>
    <definedName name="토공참조" localSheetId="1">#REF!</definedName>
    <definedName name="토공참조" localSheetId="2">#REF!</definedName>
    <definedName name="토공참조">#REF!</definedName>
    <definedName name="토공총괄집계" localSheetId="3">#REF!</definedName>
    <definedName name="토공총괄집계" localSheetId="1">#REF!</definedName>
    <definedName name="토공총괄집계" localSheetId="2">#REF!</definedName>
    <definedName name="토공총괄집계">#REF!</definedName>
    <definedName name="토류판">[50]가시설수량!$AE$25</definedName>
    <definedName name="토목" hidden="1">{#N/A,#N/A,FALSE,"단가표지"}</definedName>
    <definedName name="토목단가" localSheetId="3">#REF!</definedName>
    <definedName name="토목단가" localSheetId="1">#REF!</definedName>
    <definedName name="토목단가" localSheetId="2">#REF!</definedName>
    <definedName name="토목단가">#REF!</definedName>
    <definedName name="토목설계" hidden="1">{#N/A,#N/A,FALSE,"골재소요량";#N/A,#N/A,FALSE,"골재소요량"}</definedName>
    <definedName name="토사" localSheetId="3">#REF!</definedName>
    <definedName name="토사" localSheetId="1">#REF!</definedName>
    <definedName name="토사" localSheetId="2">#REF!</definedName>
    <definedName name="토사">#REF!</definedName>
    <definedName name="토사천공개소" localSheetId="3">'[49]가시설(TYPE-A)'!#REF!</definedName>
    <definedName name="토사천공개소" localSheetId="1">'[49]가시설(TYPE-A)'!#REF!</definedName>
    <definedName name="토사천공개소" localSheetId="2">'[49]가시설(TYPE-A)'!#REF!</definedName>
    <definedName name="토사천공개소">'[49]가시설(TYPE-A)'!#REF!</definedName>
    <definedName name="토적" localSheetId="3">#REF!</definedName>
    <definedName name="토적" localSheetId="1">#REF!</definedName>
    <definedName name="토적" localSheetId="2">#REF!</definedName>
    <definedName name="토적">#REF!</definedName>
    <definedName name="토적1공구" localSheetId="3">#REF!</definedName>
    <definedName name="토적1공구" localSheetId="1">#REF!</definedName>
    <definedName name="토적1공구" localSheetId="2">#REF!</definedName>
    <definedName name="토적1공구">#REF!</definedName>
    <definedName name="토적2공구" localSheetId="3">#REF!</definedName>
    <definedName name="토적2공구" localSheetId="1">#REF!</definedName>
    <definedName name="토적2공구" localSheetId="2">#REF!</definedName>
    <definedName name="토적2공구">#REF!</definedName>
    <definedName name="토적계산" localSheetId="3">#REF!</definedName>
    <definedName name="토적계산" localSheetId="1">#REF!</definedName>
    <definedName name="토적계산" localSheetId="2">#REF!</definedName>
    <definedName name="토적계산">#REF!</definedName>
    <definedName name="토피" localSheetId="3">#REF!</definedName>
    <definedName name="토피" localSheetId="1">#REF!</definedName>
    <definedName name="토피" localSheetId="2">#REF!</definedName>
    <definedName name="토피">#REF!</definedName>
    <definedName name="통합사무실Data" localSheetId="3">#REF!</definedName>
    <definedName name="통합사무실Data" localSheetId="1">#REF!</definedName>
    <definedName name="통합사무실Data" localSheetId="2">#REF!</definedName>
    <definedName name="통합사무실Data">#REF!</definedName>
    <definedName name="투" localSheetId="3" hidden="1">#REF!</definedName>
    <definedName name="투" localSheetId="1" hidden="1">#REF!</definedName>
    <definedName name="투" localSheetId="2" hidden="1">#REF!</definedName>
    <definedName name="투" hidden="1">#REF!</definedName>
    <definedName name="투3" hidden="1">{#N/A,#N/A,FALSE,"배수2"}</definedName>
    <definedName name="트렉트_및_트레일러" localSheetId="3">[48]장비집계!#REF!</definedName>
    <definedName name="트렉트_및_트레일러" localSheetId="1">[48]장비집계!#REF!</definedName>
    <definedName name="트렉트_및_트레일러" localSheetId="2">[48]장비집계!#REF!</definedName>
    <definedName name="트렉트_및_트레일러">[48]장비집계!#REF!</definedName>
    <definedName name="특1호_맨홀" localSheetId="3">#REF!</definedName>
    <definedName name="특1호_맨홀" localSheetId="1">#REF!</definedName>
    <definedName name="특1호_맨홀" localSheetId="2">#REF!</definedName>
    <definedName name="특1호_맨홀">#REF!</definedName>
    <definedName name="특1호_부관" localSheetId="3">#REF!</definedName>
    <definedName name="특1호_부관" localSheetId="1">#REF!</definedName>
    <definedName name="특1호_부관" localSheetId="2">#REF!</definedName>
    <definedName name="특1호_부관">#REF!</definedName>
    <definedName name="ㅍ" hidden="1">{#N/A,#N/A,FALSE,"배수1"}</definedName>
    <definedName name="ㅍㅊㅌ" localSheetId="3">BlankMacro1</definedName>
    <definedName name="ㅍㅊㅌ" localSheetId="1">BlankMacro1</definedName>
    <definedName name="ㅍㅊㅌ" localSheetId="2">BlankMacro1</definedName>
    <definedName name="ㅍㅊㅌ">BlankMacro1</definedName>
    <definedName name="ㅍ춫" hidden="1">{#N/A,#N/A,FALSE,"골재소요량";#N/A,#N/A,FALSE,"골재소요량"}</definedName>
    <definedName name="ㅍ츄" hidden="1">{#N/A,#N/A,FALSE,"배수1"}</definedName>
    <definedName name="ㅍ츝" hidden="1">{#N/A,#N/A,FALSE,"표지목차"}</definedName>
    <definedName name="ㅍㅍ" hidden="1">{#N/A,#N/A,TRUE,"토적및재료집계";#N/A,#N/A,TRUE,"토적및재료집계";#N/A,#N/A,TRUE,"단위량"}</definedName>
    <definedName name="ㅍㅍ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ㅍㅍ" hidden="1">{#N/A,#N/A,FALSE,"표지목차"}</definedName>
    <definedName name="ㅍㅍㅍㅍㅍㅍㅍㅍ" localSheetId="3">#REF!</definedName>
    <definedName name="ㅍㅍㅍㅍㅍㅍㅍㅍ" localSheetId="1">#REF!</definedName>
    <definedName name="ㅍㅍㅍㅍㅍㅍㅍㅍ" localSheetId="2">#REF!</definedName>
    <definedName name="ㅍㅍㅍㅍㅍㅍㅍㅍ">#REF!</definedName>
    <definedName name="ㅍㅍㅍㅍㅍㅍㅍㅍㅍ" localSheetId="3">#REF!</definedName>
    <definedName name="ㅍㅍㅍㅍㅍㅍㅍㅍㅍ" localSheetId="1">#REF!</definedName>
    <definedName name="ㅍㅍㅍㅍㅍㅍㅍㅍㅍ" localSheetId="2">#REF!</definedName>
    <definedName name="ㅍㅍㅍㅍㅍㅍㅍㅍㅍ">#REF!</definedName>
    <definedName name="파이1" localSheetId="3">#REF!</definedName>
    <definedName name="파이1" localSheetId="1">#REF!</definedName>
    <definedName name="파이1" localSheetId="2">#REF!</definedName>
    <definedName name="파이1">#REF!</definedName>
    <definedName name="파이2" localSheetId="3">#REF!</definedName>
    <definedName name="파이2" localSheetId="1">#REF!</definedName>
    <definedName name="파이2" localSheetId="2">#REF!</definedName>
    <definedName name="파이2">#REF!</definedName>
    <definedName name="파일" localSheetId="3" hidden="1">#REF!</definedName>
    <definedName name="파일" localSheetId="1" hidden="1">#REF!</definedName>
    <definedName name="파일" localSheetId="2" hidden="1">#REF!</definedName>
    <definedName name="파일" hidden="1">#REF!</definedName>
    <definedName name="파일길이" localSheetId="3">#REF!</definedName>
    <definedName name="파일길이" localSheetId="1">#REF!</definedName>
    <definedName name="파일길이" localSheetId="2">#REF!</definedName>
    <definedName name="파일길이">#REF!</definedName>
    <definedName name="파일종갯수" localSheetId="3">#REF!</definedName>
    <definedName name="파일종갯수" localSheetId="1">#REF!</definedName>
    <definedName name="파일종갯수" localSheetId="2">#REF!</definedName>
    <definedName name="파일종갯수">#REF!</definedName>
    <definedName name="파일중량" localSheetId="3">#REF!</definedName>
    <definedName name="파일중량" localSheetId="1">#REF!</definedName>
    <definedName name="파일중량" localSheetId="2">#REF!</definedName>
    <definedName name="파일중량">#REF!</definedName>
    <definedName name="파일횡갯수" localSheetId="3">#REF!</definedName>
    <definedName name="파일횡갯수" localSheetId="1">#REF!</definedName>
    <definedName name="파일횡갯수" localSheetId="2">#REF!</definedName>
    <definedName name="파일횡갯수">#REF!</definedName>
    <definedName name="팔" localSheetId="3" hidden="1">#REF!</definedName>
    <definedName name="팔" localSheetId="1" hidden="1">#REF!</definedName>
    <definedName name="팔" localSheetId="2" hidden="1">#REF!</definedName>
    <definedName name="팔" hidden="1">#REF!</definedName>
    <definedName name="페이브먼트_브레카" localSheetId="3">[48]장비집계!#REF!</definedName>
    <definedName name="페이브먼트_브레카" localSheetId="1">[48]장비집계!#REF!</definedName>
    <definedName name="페이브먼트_브레카" localSheetId="2">[48]장비집계!#REF!</definedName>
    <definedName name="페이브먼트_브레카">[48]장비집계!#REF!</definedName>
    <definedName name="편락관" localSheetId="3">#REF!</definedName>
    <definedName name="편락관" localSheetId="1">#REF!</definedName>
    <definedName name="편락관" localSheetId="2">#REF!</definedName>
    <definedName name="편락관">#REF!</definedName>
    <definedName name="평균H" localSheetId="3">'[60]H PILE수량'!#REF!</definedName>
    <definedName name="평균H" localSheetId="1">'[60]H PILE수량'!#REF!</definedName>
    <definedName name="평균H" localSheetId="2">'[60]H PILE수량'!#REF!</definedName>
    <definedName name="평균H">'[60]H PILE수량'!#REF!</definedName>
    <definedName name="평균H1">'[49]1-1평균터파기고(1)'!$G$31</definedName>
    <definedName name="평균H2">'[164]평균터파기고(1-2,ASP)'!$G$32</definedName>
    <definedName name="평균높이" localSheetId="3">#REF!</definedName>
    <definedName name="평균높이" localSheetId="1">#REF!</definedName>
    <definedName name="평균높이" localSheetId="2">#REF!</definedName>
    <definedName name="평균높이">#REF!</definedName>
    <definedName name="포" localSheetId="3">'[72]토사(PE)'!#REF!</definedName>
    <definedName name="포" localSheetId="1">'[72]토사(PE)'!#REF!</definedName>
    <definedName name="포" localSheetId="2">'[72]토사(PE)'!#REF!</definedName>
    <definedName name="포">'[72]토사(PE)'!#REF!</definedName>
    <definedName name="포장" localSheetId="3">#REF!</definedName>
    <definedName name="포장" localSheetId="1">#REF!</definedName>
    <definedName name="포장" localSheetId="2">#REF!</definedName>
    <definedName name="포장">#REF!</definedName>
    <definedName name="포장0630" localSheetId="3">BlankMacro1</definedName>
    <definedName name="포장0630" localSheetId="1">BlankMacro1</definedName>
    <definedName name="포장0630" localSheetId="2">BlankMacro1</definedName>
    <definedName name="포장0630">BlankMacro1</definedName>
    <definedName name="포장T" localSheetId="3">'[60]H PILE수량'!#REF!</definedName>
    <definedName name="포장T" localSheetId="1">'[60]H PILE수량'!#REF!</definedName>
    <definedName name="포장T" localSheetId="2">'[60]H PILE수량'!#REF!</definedName>
    <definedName name="포장T">'[60]H PILE수량'!#REF!</definedName>
    <definedName name="포장공" localSheetId="3">#REF!</definedName>
    <definedName name="포장공" localSheetId="1">#REF!</definedName>
    <definedName name="포장공" localSheetId="2">#REF!</definedName>
    <definedName name="포장공">#REF!</definedName>
    <definedName name="포장공수량집계표" localSheetId="3">#REF!</definedName>
    <definedName name="포장공수량집계표" localSheetId="1">#REF!</definedName>
    <definedName name="포장공수량집계표" localSheetId="2">#REF!</definedName>
    <definedName name="포장공수량집계표">#REF!</definedName>
    <definedName name="폭300" localSheetId="3">[2]대로근거!#REF!</definedName>
    <definedName name="폭300" localSheetId="1">[2]대로근거!#REF!</definedName>
    <definedName name="폭300" localSheetId="2">[2]대로근거!#REF!</definedName>
    <definedName name="폭300">[2]대로근거!#REF!</definedName>
    <definedName name="폭350" localSheetId="3">[2]대로근거!#REF!</definedName>
    <definedName name="폭350" localSheetId="1">[2]대로근거!#REF!</definedName>
    <definedName name="폭350" localSheetId="2">[2]대로근거!#REF!</definedName>
    <definedName name="폭350">[2]대로근거!#REF!</definedName>
    <definedName name="표면처리" localSheetId="3">#REF!</definedName>
    <definedName name="표면처리" localSheetId="1">#REF!</definedName>
    <definedName name="표면처리" localSheetId="2">#REF!</definedName>
    <definedName name="표면처리">#REF!</definedName>
    <definedName name="표지3" localSheetId="3">BlankMacro1</definedName>
    <definedName name="표지3" localSheetId="1">BlankMacro1</definedName>
    <definedName name="표지3" localSheetId="2">BlankMacro1</definedName>
    <definedName name="표지3">BlankMacro1</definedName>
    <definedName name="품명" localSheetId="3">#REF!</definedName>
    <definedName name="품명" localSheetId="1">#REF!</definedName>
    <definedName name="품명" localSheetId="2">#REF!</definedName>
    <definedName name="품명">#REF!</definedName>
    <definedName name="품명2" localSheetId="3">#REF!</definedName>
    <definedName name="품명2" localSheetId="1">#REF!</definedName>
    <definedName name="품명2" localSheetId="2">#REF!</definedName>
    <definedName name="품명2">#REF!</definedName>
    <definedName name="품위내역서" localSheetId="3">BlankMacro1</definedName>
    <definedName name="품위내역서" localSheetId="1">BlankMacro1</definedName>
    <definedName name="품위내역서" localSheetId="2">BlankMacro1</definedName>
    <definedName name="품위내역서">BlankMacro1</definedName>
    <definedName name="풍화암" localSheetId="3">#REF!</definedName>
    <definedName name="풍화암" localSheetId="1">#REF!</definedName>
    <definedName name="풍화암" localSheetId="2">#REF!</definedName>
    <definedName name="풍화암">#REF!</definedName>
    <definedName name="풍화토" localSheetId="3">#REF!</definedName>
    <definedName name="풍화토" localSheetId="1">#REF!</definedName>
    <definedName name="풍화토" localSheetId="2">#REF!</definedName>
    <definedName name="풍화토">#REF!</definedName>
    <definedName name="플랜지돌출폭">'[130]4.2유효폭의 계산'!$N$28</definedName>
    <definedName name="플랜지소켓관" localSheetId="3">#REF!</definedName>
    <definedName name="플랜지소켓관" localSheetId="1">#REF!</definedName>
    <definedName name="플랜지소켓관" localSheetId="2">#REF!</definedName>
    <definedName name="플랜지소켓관">#REF!</definedName>
    <definedName name="플랜지폭" localSheetId="3">#REF!</definedName>
    <definedName name="플랜지폭" localSheetId="1">#REF!</definedName>
    <definedName name="플랜지폭" localSheetId="2">#REF!</definedName>
    <definedName name="플랜지폭">#REF!</definedName>
    <definedName name="플러그" localSheetId="3">#REF!</definedName>
    <definedName name="플러그" localSheetId="1">#REF!</definedName>
    <definedName name="플러그" localSheetId="2">#REF!</definedName>
    <definedName name="플러그">#REF!</definedName>
    <definedName name="피복두께">[45]단위수량!$C$12</definedName>
    <definedName name="ㅎ" localSheetId="3">[165]터파기및재료!#REF!</definedName>
    <definedName name="ㅎ" localSheetId="1">[165]터파기및재료!#REF!</definedName>
    <definedName name="ㅎ" localSheetId="2">[165]터파기및재료!#REF!</definedName>
    <definedName name="ㅎ">[165]터파기및재료!#REF!</definedName>
    <definedName name="ㅎ5" hidden="1">{#N/A,#N/A,FALSE,"골재소요량";#N/A,#N/A,FALSE,"골재소요량"}</definedName>
    <definedName name="ㅎㄱㄷㅎ" hidden="1">{#N/A,#N/A,FALSE,"골재소요량";#N/A,#N/A,FALSE,"골재소요량"}</definedName>
    <definedName name="ㅎㄱㅎㅎㄷㄶ" hidden="1">{#N/A,#N/A,FALSE,"골재소요량";#N/A,#N/A,FALSE,"골재소요량"}</definedName>
    <definedName name="ㅎㄴ" hidden="1">{#N/A,#N/A,FALSE,"단가표지"}</definedName>
    <definedName name="ㅎ노ㅠ" hidden="1">{#N/A,#N/A,FALSE,"배수1"}</definedName>
    <definedName name="ㅎㄶ" hidden="1">{#N/A,#N/A,FALSE,"속도"}</definedName>
    <definedName name="ㅎㄹㄴ" hidden="1">{#N/A,#N/A,FALSE,"2~8번"}</definedName>
    <definedName name="ㅎㄹㄴㅇ" hidden="1">{#N/A,#N/A,FALSE,"단가표지"}</definedName>
    <definedName name="ㅎㄹㅇ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ㅎㄹㅇㄴ" hidden="1">{#N/A,#N/A,FALSE,"골재소요량";#N/A,#N/A,FALSE,"골재소요량"}</definedName>
    <definedName name="ㅎㄹㅇㄹㄴㅇㄴㄹ" hidden="1">{#N/A,#N/A,FALSE,"표지목차"}</definedName>
    <definedName name="ㅎㄹㅇㅁㅁㅎ" hidden="1">{#N/A,#N/A,FALSE,"조골재"}</definedName>
    <definedName name="ㅎㄹㅇㅁㅎㅁ" hidden="1">{#N/A,#N/A,FALSE,"표지목차"}</definedName>
    <definedName name="ㅎㄹㅇㅎ" hidden="1">{#N/A,#N/A,FALSE,"단가표지"}</definedName>
    <definedName name="ㅎㄹㅇㅎㅇㅁㅎ" hidden="1">{#N/A,#N/A,FALSE,"운반시간"}</definedName>
    <definedName name="ㅎ류휴ㅠㅎ휴" hidden="1">{#N/A,#N/A,FALSE,"골재소요량";#N/A,#N/A,FALSE,"골재소요량"}</definedName>
    <definedName name="ㅎ류ㅠㅍㅎㅇㅎ" hidden="1">{#N/A,#N/A,FALSE,"골재소요량";#N/A,#N/A,FALSE,"골재소요량"}</definedName>
    <definedName name="ㅎ륜ㅇㄹ" hidden="1">{#N/A,#N/A,FALSE,"2~8번"}</definedName>
    <definedName name="ㅎ률" hidden="1">{#N/A,#N/A,FALSE,"조골재"}</definedName>
    <definedName name="ㅎ르ㅓㅗㅓ" hidden="1">{#N/A,#N/A,FALSE,"골재소요량";#N/A,#N/A,FALSE,"골재소요량"}</definedName>
    <definedName name="ㅎㄻㄹㅇㅎㅇㅁ" hidden="1">{#N/A,#N/A,FALSE,"혼합골재"}</definedName>
    <definedName name="ㅎㄻㅇㅎㅁㅇㅎㅁㅇㅎ" hidden="1">{#N/A,#N/A,FALSE,"골재소요량";#N/A,#N/A,FALSE,"골재소요량"}</definedName>
    <definedName name="ㅎㅀㄹ" hidden="1">{#N/A,#N/A,FALSE,"운반시간"}</definedName>
    <definedName name="ㅎㅁㅇㅀㅁㅇ" hidden="1">{#N/A,#N/A,FALSE,"단가표지"}</definedName>
    <definedName name="ㅎㅁㅇㅀㅁㅇㅎㅁ" hidden="1">{#N/A,#N/A,FALSE,"단가표지"}</definedName>
    <definedName name="ㅎㅂㄷㄱ" localSheetId="3">#REF!</definedName>
    <definedName name="ㅎㅂㄷㄱ" localSheetId="1">#REF!</definedName>
    <definedName name="ㅎㅂㄷㄱ" localSheetId="2">#REF!</definedName>
    <definedName name="ㅎㅂㄷㄱ">#REF!</definedName>
    <definedName name="ㅎㅇㄴ" hidden="1">{#N/A,#N/A,FALSE,"단가표지"}</definedName>
    <definedName name="ㅎㅇㄹ홍ㄴ로" hidden="1">{#N/A,#N/A,FALSE,"단가표지"}</definedName>
    <definedName name="ㅎㅇㄻㅎㅁㅇ" hidden="1">{#N/A,#N/A,FALSE,"혼합골재"}</definedName>
    <definedName name="ㅎㅇㄻㅎㅁㅎㅁㅇ" hidden="1">{#N/A,#N/A,FALSE,"운반시간"}</definedName>
    <definedName name="ㅎㅇㅀ" hidden="1">{#N/A,#N/A,FALSE,"단가표지"}</definedName>
    <definedName name="ㅎㅇㅀㄴ" hidden="1">{#N/A,#N/A,FALSE,"골재소요량";#N/A,#N/A,FALSE,"골재소요량"}</definedName>
    <definedName name="ㅎㅇㅀㅁㅇㅎㅁㅇ" hidden="1">{#N/A,#N/A,FALSE,"단가표지"}</definedName>
    <definedName name="ㅎㅇㅀㅇㅀ" hidden="1">{#N/A,#N/A,FALSE,"표지목차"}</definedName>
    <definedName name="ㅎㅇㅀㅇㅀㅇ" hidden="1">{#N/A,#N/A,FALSE,"표지목차"}</definedName>
    <definedName name="ㅎㅇㅁㄴㄹ" hidden="1">{#N/A,#N/A,FALSE,"운반시간"}</definedName>
    <definedName name="ㅎㅇㅁㅀㅁㅇ" hidden="1">{#N/A,#N/A,FALSE,"단가표지"}</definedName>
    <definedName name="ㅎㅍ" localSheetId="3">#REF!</definedName>
    <definedName name="ㅎㅍ" localSheetId="1">#REF!</definedName>
    <definedName name="ㅎㅍ" localSheetId="2">#REF!</definedName>
    <definedName name="ㅎㅍ">#REF!</definedName>
    <definedName name="ㅎㅎ" hidden="1">{#N/A,#N/A,FALSE,"표지목차"}</definedName>
    <definedName name="ㅎㅎㄷㅁㅂ" localSheetId="3">#REF!</definedName>
    <definedName name="ㅎㅎㄷㅁㅂ" localSheetId="1">#REF!</definedName>
    <definedName name="ㅎㅎㄷㅁㅂ" localSheetId="2">#REF!</definedName>
    <definedName name="ㅎㅎㄷㅁㅂ">#REF!</definedName>
    <definedName name="ㅎㅎㅎ" hidden="1">{#N/A,#N/A,FALSE,"혼합골재"}</definedName>
    <definedName name="ㅎㅎㅎㅇㄴ" hidden="1">{#N/A,#N/A,FALSE,"표지목차"}</definedName>
    <definedName name="ㅎㅎㅎㅎ" hidden="1">{#N/A,#N/A,TRUE,"토적및재료집계";#N/A,#N/A,TRUE,"토적및재료집계";#N/A,#N/A,TRUE,"단위량"}</definedName>
    <definedName name="ㅎㅎㅎㅎㅎ" hidden="1">{#N/A,#N/A,FALSE,"단가표지"}</definedName>
    <definedName name="ㅎㅎㅎㅎㅎㅜㅜ" hidden="1">{#N/A,#N/A,FALSE,"조골재"}</definedName>
    <definedName name="하다" hidden="1">{#N/A,#N/A,FALSE,"골재소요량";#N/A,#N/A,FALSE,"골재소요량"}</definedName>
    <definedName name="하도" hidden="1">{#N/A,#N/A,FALSE,"이정표"}</definedName>
    <definedName name="하도급통" hidden="1">{#N/A,#N/A,FALSE,"혼합골재"}</definedName>
    <definedName name="하도대상" hidden="1">{#N/A,#N/A,FALSE,"골재소요량";#N/A,#N/A,FALSE,"골재소요량"}</definedName>
    <definedName name="하변" localSheetId="3">#REF!</definedName>
    <definedName name="하변" localSheetId="1">#REF!</definedName>
    <definedName name="하변" localSheetId="2">#REF!</definedName>
    <definedName name="하변">#REF!</definedName>
    <definedName name="하부" localSheetId="3">#REF!</definedName>
    <definedName name="하부" localSheetId="1">#REF!</definedName>
    <definedName name="하부" localSheetId="2">#REF!</definedName>
    <definedName name="하부">#REF!</definedName>
    <definedName name="하부슬라브" localSheetId="3">#REF!</definedName>
    <definedName name="하부슬라브" localSheetId="1">#REF!</definedName>
    <definedName name="하부슬라브" localSheetId="2">#REF!</definedName>
    <definedName name="하부슬라브">#REF!</definedName>
    <definedName name="하부플랜지두께" localSheetId="3">#REF!</definedName>
    <definedName name="하부플랜지두께" localSheetId="1">#REF!</definedName>
    <definedName name="하부플랜지두께" localSheetId="2">#REF!</definedName>
    <definedName name="하부플랜지두께">#REF!</definedName>
    <definedName name="하이티에스엘보" localSheetId="3">#REF!</definedName>
    <definedName name="하이티에스엘보" localSheetId="1">#REF!</definedName>
    <definedName name="하이티에스엘보" localSheetId="2">#REF!</definedName>
    <definedName name="하이티에스엘보">#REF!</definedName>
    <definedName name="하하하" hidden="1">{#N/A,#N/A,FALSE,"단가표지"}</definedName>
    <definedName name="하한선" hidden="1">{#N/A,#N/A,FALSE,"배수2"}</definedName>
    <definedName name="한" localSheetId="3" hidden="1">#REF!</definedName>
    <definedName name="한" localSheetId="1" hidden="1">#REF!</definedName>
    <definedName name="한" localSheetId="2" hidden="1">#REF!</definedName>
    <definedName name="한" hidden="1">#REF!</definedName>
    <definedName name="한동" hidden="1">{#N/A,#N/A,FALSE,"단가표지"}</definedName>
    <definedName name="한동1" hidden="1">{#N/A,#N/A,FALSE,"단가표지"}</definedName>
    <definedName name="함판3" localSheetId="3">#REF!</definedName>
    <definedName name="함판3" localSheetId="1">#REF!</definedName>
    <definedName name="함판3" localSheetId="2">#REF!</definedName>
    <definedName name="함판3">#REF!</definedName>
    <definedName name="합성강성3Span" localSheetId="3">#REF!</definedName>
    <definedName name="합성강성3Span" localSheetId="1">#REF!</definedName>
    <definedName name="합성강성3Span" localSheetId="2">#REF!</definedName>
    <definedName name="합성강성3Span">#REF!</definedName>
    <definedName name="합성단면적3Span" localSheetId="3">#REF!</definedName>
    <definedName name="합성단면적3Span" localSheetId="1">#REF!</definedName>
    <definedName name="합성단면적3Span" localSheetId="2">#REF!</definedName>
    <definedName name="합성단면적3Span">#REF!</definedName>
    <definedName name="합판4" localSheetId="3">#REF!</definedName>
    <definedName name="합판4" localSheetId="1">#REF!</definedName>
    <definedName name="합판4" localSheetId="2">#REF!</definedName>
    <definedName name="합판4">#REF!</definedName>
    <definedName name="합판4회" localSheetId="3">#REF!</definedName>
    <definedName name="합판4회" localSheetId="1">#REF!</definedName>
    <definedName name="합판4회" localSheetId="2">#REF!</definedName>
    <definedName name="합판4회">#REF!</definedName>
    <definedName name="합판6" localSheetId="3">#REF!</definedName>
    <definedName name="합판6" localSheetId="1">#REF!</definedName>
    <definedName name="합판6" localSheetId="2">#REF!</definedName>
    <definedName name="합판6">#REF!</definedName>
    <definedName name="합판6회" localSheetId="3">#REF!</definedName>
    <definedName name="합판6회" localSheetId="1">#REF!</definedName>
    <definedName name="합판6회" localSheetId="2">#REF!</definedName>
    <definedName name="합판6회">#REF!</definedName>
    <definedName name="헌치">'[141]#REF'!$I$114</definedName>
    <definedName name="헌치H" localSheetId="3">#REF!</definedName>
    <definedName name="헌치H" localSheetId="1">#REF!</definedName>
    <definedName name="헌치H" localSheetId="2">#REF!</definedName>
    <definedName name="헌치H">#REF!</definedName>
    <definedName name="헌치V" localSheetId="3">#REF!</definedName>
    <definedName name="헌치V" localSheetId="1">#REF!</definedName>
    <definedName name="헌치V" localSheetId="2">#REF!</definedName>
    <definedName name="헌치V">#REF!</definedName>
    <definedName name="현장설명" hidden="1">{#N/A,#N/A,FALSE,"증감대비표";#N/A,#N/A,FALSE,"결의서";#N/A,#N/A,FALSE,"내역서";#N/A,#N/A,FALSE,"도급예상"}</definedName>
    <definedName name="현장여건" localSheetId="3">#REF!</definedName>
    <definedName name="현장여건" localSheetId="1">#REF!</definedName>
    <definedName name="현장여건" localSheetId="2">#REF!</definedName>
    <definedName name="현장여건">#REF!</definedName>
    <definedName name="현조" localSheetId="3" hidden="1">#REF!</definedName>
    <definedName name="현조" localSheetId="1" hidden="1">#REF!</definedName>
    <definedName name="현조" localSheetId="2" hidden="1">#REF!</definedName>
    <definedName name="현조" hidden="1">#REF!</definedName>
    <definedName name="협" hidden="1">{#N/A,#N/A,FALSE,"배수2"}</definedName>
    <definedName name="협력" hidden="1">{#N/A,#N/A,FALSE,"포장2"}</definedName>
    <definedName name="협철" hidden="1">{#N/A,#N/A,FALSE,"포장2"}</definedName>
    <definedName name="협토" hidden="1">{#N/A,#N/A,FALSE,"포장1";#N/A,#N/A,FALSE,"포장1"}</definedName>
    <definedName name="협토1" hidden="1">{#N/A,#N/A,FALSE,"포장2"}</definedName>
    <definedName name="협토자재" hidden="1">{#N/A,#N/A,FALSE,"포장2"}</definedName>
    <definedName name="형상">[58]DATE!$D$24:$D$85</definedName>
    <definedName name="호" hidden="1">{#N/A,#N/A,TRUE,"토적및재료집계";#N/A,#N/A,TRUE,"토적및재료집계";#N/A,#N/A,TRUE,"단위량"}</definedName>
    <definedName name="호맨홀토공" localSheetId="3">#REF!</definedName>
    <definedName name="호맨홀토공" localSheetId="1">#REF!</definedName>
    <definedName name="호맨홀토공" localSheetId="2">#REF!</definedName>
    <definedName name="호맨홀토공">#REF!</definedName>
    <definedName name="호박돌" localSheetId="3">#REF!</definedName>
    <definedName name="호박돌" localSheetId="1">#REF!</definedName>
    <definedName name="호박돌" localSheetId="2">#REF!</definedName>
    <definedName name="호박돌">#REF!</definedName>
    <definedName name="호선">{"'자리배치도'!$AG$1:$CI$28"}</definedName>
    <definedName name="호우" hidden="1">{#N/A,#N/A,FALSE,"표지목차"}</definedName>
    <definedName name="호우ㅗ" hidden="1">{#N/A,#N/A,FALSE,"단가표지"}</definedName>
    <definedName name="호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호호" hidden="1">{#N/A,#N/A,FALSE,"부대1"}</definedName>
    <definedName name="호ㅓㅎ" hidden="1">{#N/A,#N/A,FALSE,"표지목차"}</definedName>
    <definedName name="호ㅓㅕㅏ6ㅅ서ㅛㅓ" localSheetId="3" hidden="1">[166]입찰안!#REF!</definedName>
    <definedName name="호ㅓㅕㅏ6ㅅ서ㅛㅓ" localSheetId="1" hidden="1">[166]입찰안!#REF!</definedName>
    <definedName name="호ㅓㅕㅏ6ㅅ서ㅛㅓ" localSheetId="2" hidden="1">[166]입찰안!#REF!</definedName>
    <definedName name="호ㅓㅕㅏ6ㅅ서ㅛㅓ" hidden="1">[166]입찰안!#REF!</definedName>
    <definedName name="호ㅠ포" hidden="1">{#N/A,#N/A,FALSE,"표지목차"}</definedName>
    <definedName name="혼ㄹ" hidden="1">{#N/A,#N/A,FALSE,"운반시간"}</definedName>
    <definedName name="홀ㄴㄺㅅ" hidden="1">{#N/A,#N/A,FALSE,"단가표지"}</definedName>
    <definedName name="홈ㅂㄷㄱ" localSheetId="3">#REF!</definedName>
    <definedName name="홈ㅂㄷㄱ" localSheetId="1">#REF!</definedName>
    <definedName name="홈ㅂㄷㄱ" localSheetId="2">#REF!</definedName>
    <definedName name="홈ㅂㄷㄱ">#REF!</definedName>
    <definedName name="홈통받이수량" localSheetId="3">#REF!</definedName>
    <definedName name="홈통받이수량" localSheetId="1">#REF!</definedName>
    <definedName name="홈통받이수량" localSheetId="2">#REF!</definedName>
    <definedName name="홈통받이수량">#REF!</definedName>
    <definedName name="홍길동" localSheetId="3">#REF!</definedName>
    <definedName name="홍길동" localSheetId="1">#REF!</definedName>
    <definedName name="홍길동" localSheetId="2">#REF!</definedName>
    <definedName name="홍길동">#REF!</definedName>
    <definedName name="홓" hidden="1">{#N/A,#N/A,FALSE,"조골재"}</definedName>
    <definedName name="홓렁호ㅓ호" hidden="1">{#N/A,#N/A,FALSE,"단가표지"}</definedName>
    <definedName name="홓로" hidden="1">{#N/A,#N/A,FALSE,"단가표지"}</definedName>
    <definedName name="화허호ㅓ" hidden="1">{#N/A,#N/A,FALSE,"조골재"}</definedName>
    <definedName name="확인" hidden="1">{#N/A,#N/A,TRUE,"단가";#N/A,#N/A,TRUE,"말뚝자재비";#N/A,#N/A,TRUE,"말뚝이음(전기용접)";#N/A,#N/A,TRUE,"말뚝두부 보강 (전기용접)";#N/A,#N/A,TRUE,"방음벽기초말뚝두부 보강";#N/A,#N/A,TRUE,"화명1항타비";#N/A,#N/A,TRUE,"화명5항타비";#N/A,#N/A,TRUE,"화명7항타비";#N/A,#N/A,TRUE,"화명3항타비";#N/A,#N/A,TRUE,"화명6항타비";#N/A,#N/A,TRUE,"화명8항타비";#N/A,#N/A,TRUE,"서제항타비";#N/A,#N/A,TRUE,"의성항타비";#N/A,#N/A,TRUE,"방음벽D=609.6항타비";#N/A,#N/A,TRUE,"방음벽D=406.4항타비"}</definedName>
    <definedName name="환경복리2" localSheetId="3">[90]골조시행!#REF!</definedName>
    <definedName name="환경복리2" localSheetId="1">[90]골조시행!#REF!</definedName>
    <definedName name="환경복리2" localSheetId="2">[90]골조시행!#REF!</definedName>
    <definedName name="환경복리2">[90]골조시행!#REF!</definedName>
    <definedName name="환기구1" localSheetId="3">#REF!</definedName>
    <definedName name="환기구1" localSheetId="1">#REF!</definedName>
    <definedName name="환기구1" localSheetId="2">#REF!</definedName>
    <definedName name="환기구1">#REF!</definedName>
    <definedName name="환토고" localSheetId="3">#REF!</definedName>
    <definedName name="환토고" localSheetId="1">#REF!</definedName>
    <definedName name="환토고" localSheetId="2">#REF!</definedName>
    <definedName name="환토고">#REF!</definedName>
    <definedName name="환토상변" localSheetId="3">#REF!</definedName>
    <definedName name="환토상변" localSheetId="1">#REF!</definedName>
    <definedName name="환토상변" localSheetId="2">#REF!</definedName>
    <definedName name="환토상변">#REF!</definedName>
    <definedName name="효ㅛㅛㅛㅛ" hidden="1">{#N/A,#N/A,FALSE,"조골재"}</definedName>
    <definedName name="후사모멘트" localSheetId="3">#REF!</definedName>
    <definedName name="후사모멘트" localSheetId="1">#REF!</definedName>
    <definedName name="후사모멘트" localSheetId="2">#REF!</definedName>
    <definedName name="후사모멘트">#REF!</definedName>
    <definedName name="후활모멘트" localSheetId="3">#REF!</definedName>
    <definedName name="후활모멘트" localSheetId="1">#REF!</definedName>
    <definedName name="후활모멘트" localSheetId="2">#REF!</definedName>
    <definedName name="후활모멘트">#REF!</definedName>
    <definedName name="후활전단력" localSheetId="3">#REF!</definedName>
    <definedName name="후활전단력" localSheetId="1">#REF!</definedName>
    <definedName name="후활전단력" localSheetId="2">#REF!</definedName>
    <definedName name="후활전단력">#REF!</definedName>
    <definedName name="ㅏ" hidden="1">{#N/A,#N/A,FALSE,"골재소요량";#N/A,#N/A,FALSE,"골재소요량"}</definedName>
    <definedName name="ㅏ허화" hidden="1">{#N/A,#N/A,FALSE,"골재소요량";#N/A,#N/A,FALSE,"골재소요량"}</definedName>
    <definedName name="ㅏㅏ" hidden="1">{#N/A,#N/A,FALSE,"2~8번"}</definedName>
    <definedName name="ㅏㅏㅏ" hidden="1">{#N/A,#N/A,FALSE,"골재소요량";#N/A,#N/A,FALSE,"골재소요량"}</definedName>
    <definedName name="ㅏㅏㅏㅏㅏ" hidden="1">{#N/A,#N/A,FALSE,"단가표지"}</definedName>
    <definedName name="ㅏㅏㅏㅏㅏㅏㅏ" hidden="1">{#N/A,#N/A,FALSE,"운반시간"}</definedName>
    <definedName name="ㅏㅏㅏㅏㅏㅏㅏㅏㅏㅏㅏㅏㅏㅏㅏㅏㅏㅏㅏㅏㅏㅏㅏㅏㅏㅏㅏ" hidden="1">{#N/A,#N/A,FALSE,"단가표지"}</definedName>
    <definedName name="ㅏㅓ" hidden="1">{#N/A,#N/A,FALSE,"골재소요량";#N/A,#N/A,FALSE,"골재소요량"}</definedName>
    <definedName name="ㅏㅓ화호" hidden="1">{#N/A,#N/A,FALSE,"단가표지"}</definedName>
    <definedName name="ㅏㅓㅏ" hidden="1">{#N/A,#N/A,FALSE,"단가표지"}</definedName>
    <definedName name="ㅏㅓㅏㅓ" hidden="1">{#N/A,#N/A,FALSE,"2~8번"}</definedName>
    <definedName name="ㅏㅓㅗ라" hidden="1">{#N/A,#N/A,FALSE,"골재소요량";#N/A,#N/A,FALSE,"골재소요량"}</definedName>
    <definedName name="ㅏㅓㅗㅎ" hidden="1">{#N/A,#N/A,FALSE,"운반시간"}</definedName>
    <definedName name="ㅏㅓㅗㅓ" hidden="1">{#N/A,#N/A,FALSE,"운반시간"}</definedName>
    <definedName name="ㅏㅓㅘ허호" hidden="1">{#N/A,#N/A,FALSE,"단가표지"}</definedName>
    <definedName name="ㅏㅕ" localSheetId="3">BlankMacro1</definedName>
    <definedName name="ㅏㅕ" localSheetId="1">BlankMacro1</definedName>
    <definedName name="ㅏㅕ" localSheetId="2">BlankMacro1</definedName>
    <definedName name="ㅏㅕ">BlankMacro1</definedName>
    <definedName name="ㅏㅗㅓㅏ화호" hidden="1">{#N/A,#N/A,FALSE,"표지목차"}</definedName>
    <definedName name="ㅏㅣ" hidden="1">{#N/A,#N/A,FALSE,"단가표지"}</definedName>
    <definedName name="ㅐ" localSheetId="3">#REF!</definedName>
    <definedName name="ㅐ" localSheetId="1">#REF!</definedName>
    <definedName name="ㅐ" localSheetId="2">#REF!</definedName>
    <definedName name="ㅐ">#REF!</definedName>
    <definedName name="ㅐㅐㅐ">'[55]ABUT수량-A1'!$T$25</definedName>
    <definedName name="ㅑ" hidden="1">{#N/A,#N/A,FALSE,"조골재"}</definedName>
    <definedName name="ㅑㅅ" localSheetId="3">#REF!</definedName>
    <definedName name="ㅑㅅ" localSheetId="1">#REF!</definedName>
    <definedName name="ㅑㅅ" localSheetId="2">#REF!</definedName>
    <definedName name="ㅑㅅ">#REF!</definedName>
    <definedName name="ㅑㅑ" localSheetId="3">#REF!</definedName>
    <definedName name="ㅑㅑ" localSheetId="1">#REF!</definedName>
    <definedName name="ㅑㅑ" localSheetId="2">#REF!</definedName>
    <definedName name="ㅑㅑ">#REF!</definedName>
    <definedName name="ㅑㅕ사" hidden="1">{#N/A,#N/A,FALSE,"혼합골재"}</definedName>
    <definedName name="ㅑㅣㅕ" localSheetId="3">BlankMacro1</definedName>
    <definedName name="ㅑㅣㅕ" localSheetId="1">BlankMacro1</definedName>
    <definedName name="ㅑㅣㅕ" localSheetId="2">BlankMacro1</definedName>
    <definedName name="ㅑㅣㅕ">BlankMacro1</definedName>
    <definedName name="ㅑㅣㅕㅕㅣㅏㅎ" hidden="1">{#N/A,#N/A,FALSE,"골재소요량";#N/A,#N/A,FALSE,"골재소요량"}</definedName>
    <definedName name="ㅓ" hidden="1">{#N/A,#N/A,FALSE,"이정표"}</definedName>
    <definedName name="ㅓ7" hidden="1">{#N/A,#N/A,FALSE,"단가표지"}</definedName>
    <definedName name="ㅓ8" localSheetId="3">#REF!</definedName>
    <definedName name="ㅓ8" localSheetId="1">#REF!</definedName>
    <definedName name="ㅓ8" localSheetId="2">#REF!</definedName>
    <definedName name="ㅓ8">#REF!</definedName>
    <definedName name="ㅓㄴㄱ" hidden="1">[143]실행철강하도!$A$1:$A$4</definedName>
    <definedName name="ㅓㄴㅇ러" hidden="1">{#N/A,#N/A,FALSE,"골재소요량";#N/A,#N/A,FALSE,"골재소요량"}</definedName>
    <definedName name="ㅓ롤" hidden="1">{#N/A,#N/A,FALSE,"골재소요량";#N/A,#N/A,FALSE,"골재소요량"}</definedName>
    <definedName name="ㅓㅇㄴ" hidden="1">{#N/A,#N/A,FALSE,"단가표지"}</definedName>
    <definedName name="ㅓㅇ호ㅓㅇ호ㅓㅇ허" hidden="1">{#N/A,#N/A,FALSE,"표지목차"}</definedName>
    <definedName name="ㅓㅎ렁홍" hidden="1">{#N/A,#N/A,FALSE,"혼합골재"}</definedName>
    <definedName name="ㅓㅎ로ㅗㄴ" hidden="1">{#N/A,#N/A,FALSE,"단가표지"}</definedName>
    <definedName name="ㅓㅎㅇㅎ" hidden="1">{#N/A,#N/A,FALSE,"운반시간"}</definedName>
    <definedName name="ㅓ호ㅓ" hidden="1">{#N/A,#N/A,FALSE,"표지목차"}</definedName>
    <definedName name="ㅓ호ㅓㅗㄹ" hidden="1">{#N/A,#N/A,FALSE,"단가표지"}</definedName>
    <definedName name="ㅓㅏ" hidden="1">{#N/A,#N/A,FALSE,"표지목차"}</definedName>
    <definedName name="ㅓㅏㄹ" localSheetId="3">#REF!</definedName>
    <definedName name="ㅓㅏㄹ" localSheetId="1">#REF!</definedName>
    <definedName name="ㅓㅏㄹ" localSheetId="2">#REF!</definedName>
    <definedName name="ㅓㅏㄹ">#REF!</definedName>
    <definedName name="ㅓㅏ호" hidden="1">{#N/A,#N/A,FALSE,"단가표지"}</definedName>
    <definedName name="ㅓㅏ호ㅓ" hidden="1">{#N/A,#N/A,FALSE,"단가표지"}</definedName>
    <definedName name="ㅓㅏㅓ" hidden="1">{#N/A,#N/A,FALSE,"조골재"}</definedName>
    <definedName name="ㅓㅏㅓㅎ" hidden="1">{#N/A,#N/A,FALSE,"단가표지"}</definedName>
    <definedName name="ㅓㅏㅗ하ㅗㅓㅎ" hidden="1">{#N/A,#N/A,FALSE,"혼합골재"}</definedName>
    <definedName name="ㅓㅓ">[129]DATE!$I$24:$I$85</definedName>
    <definedName name="ㅓㅓㅓ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ㅓㅓㅓㅓㅓㅓㅓㅓㅓㅓㅓ" hidden="1">{#N/A,#N/A,FALSE,"골재소요량";#N/A,#N/A,FALSE,"골재소요량"}</definedName>
    <definedName name="ㅓㅓㅗ" hidden="1">{#N/A,#N/A,FALSE,"조골재"}</definedName>
    <definedName name="ㅓㅕ" hidden="1">{#N/A,#N/A,FALSE,"조골재"}</definedName>
    <definedName name="ㅓㅗ" hidden="1">{#N/A,#N/A,FALSE,"운반시간"}</definedName>
    <definedName name="ㅓㅗㅎㄹ" hidden="1">{#N/A,#N/A,FALSE,"조골재"}</definedName>
    <definedName name="ㅓㅗㅎ러ㅗㅎ러" hidden="1">{#N/A,#N/A,FALSE,"혼합골재"}</definedName>
    <definedName name="ㅓㅗㅎ러ㅗ호ㅓ" hidden="1">{#N/A,#N/A,FALSE,"단가표지"}</definedName>
    <definedName name="ㅓㅗ허" hidden="1">{#N/A,#N/A,FALSE,"조골재"}</definedName>
    <definedName name="ㅓㅗ허ㅗㄹ" hidden="1">{#N/A,#N/A,FALSE,"운반시간"}</definedName>
    <definedName name="ㅓㅗ허ㅗㅎㄹ" hidden="1">{#N/A,#N/A,FALSE,"골재소요량";#N/A,#N/A,FALSE,"골재소요량"}</definedName>
    <definedName name="ㅓㅗ허ㅗㅎ러" hidden="1">{#N/A,#N/A,FALSE,"운반시간"}</definedName>
    <definedName name="ㅓㅗ헝홍허" hidden="1">{#N/A,#N/A,FALSE,"골재소요량";#N/A,#N/A,FALSE,"골재소요량"}</definedName>
    <definedName name="ㅓㅗ헣ㄹ" hidden="1">{#N/A,#N/A,FALSE,"단가표지"}</definedName>
    <definedName name="ㅓㅗ헣러" hidden="1">{#N/A,#N/A,FALSE,"단가표지"}</definedName>
    <definedName name="ㅓㅗ헣로ㅓ" hidden="1">{#N/A,#N/A,FALSE,"조골재"}</definedName>
    <definedName name="ㅓㅗ헣호ㅓ" hidden="1">{#N/A,#N/A,FALSE,"조골재"}</definedName>
    <definedName name="ㅓㅗ호" hidden="1">{#N/A,#N/A,FALSE,"단가표지"}</definedName>
    <definedName name="ㅓㅗ호ㅓㅗ" hidden="1">{#N/A,#N/A,FALSE,"2~8번"}</definedName>
    <definedName name="ㅓㅗㅓ" hidden="1">{#N/A,#N/A,FALSE,"2~8번"}</definedName>
    <definedName name="ㅓㅗㅗ" hidden="1">{#N/A,#N/A,FALSE,"단가표지"}</definedName>
    <definedName name="ㅓㅗㅗㅗ" hidden="1">{#N/A,#N/A,FALSE,"골재소요량";#N/A,#N/A,FALSE,"골재소요량"}</definedName>
    <definedName name="ㅓㅛ" localSheetId="3">BlankMacro1</definedName>
    <definedName name="ㅓㅛ" localSheetId="1">BlankMacro1</definedName>
    <definedName name="ㅓㅛ" localSheetId="2">BlankMacro1</definedName>
    <definedName name="ㅓㅛ">BlankMacro1</definedName>
    <definedName name="ㅔ" hidden="1">{"'자리배치도'!$AG$1:$CI$28"}</definedName>
    <definedName name="ㅔ3" hidden="1">{#N/A,#N/A,FALSE,"배수1"}</definedName>
    <definedName name="ㅔㅔ" localSheetId="3" hidden="1">[167]집계표!#REF!</definedName>
    <definedName name="ㅔㅔ" localSheetId="1" hidden="1">[167]집계표!#REF!</definedName>
    <definedName name="ㅔㅔ" localSheetId="2" hidden="1">[167]집계표!#REF!</definedName>
    <definedName name="ㅔㅔ" hidden="1">[167]집계표!#REF!</definedName>
    <definedName name="ㅕ" localSheetId="3">#REF!</definedName>
    <definedName name="ㅕ" localSheetId="1">#REF!</definedName>
    <definedName name="ㅕ" localSheetId="2">#REF!</definedName>
    <definedName name="ㅕ">#REF!</definedName>
    <definedName name="ㅕㅅ" localSheetId="3">#REF!</definedName>
    <definedName name="ㅕㅅ" localSheetId="1">#REF!</definedName>
    <definedName name="ㅕㅅ" localSheetId="2">#REF!</definedName>
    <definedName name="ㅕㅅ">#REF!</definedName>
    <definedName name="ㅕㅏ" localSheetId="3">BlankMacro1</definedName>
    <definedName name="ㅕㅏ" localSheetId="1">BlankMacro1</definedName>
    <definedName name="ㅕㅏ" localSheetId="2">BlankMacro1</definedName>
    <definedName name="ㅕㅏ">BlankMacro1</definedName>
    <definedName name="ㅕㅑ" hidden="1">{#N/A,#N/A,FALSE,"2~8번"}</definedName>
    <definedName name="ㅕㅑㅑㅑ" hidden="1">{#N/A,#N/A,FALSE,"조골재"}</definedName>
    <definedName name="ㅕㅕㅕ" hidden="1">{#N/A,#N/A,FALSE,"혼합골재"}</definedName>
    <definedName name="ㅕㅕㅕㅕ" hidden="1">{#N/A,#N/A,FALSE,"표지목차"}</definedName>
    <definedName name="ㅕㅕㅕㅕㅕ" hidden="1">{#N/A,#N/A,FALSE,"운반시간"}</definedName>
    <definedName name="ㅕㅕㅕㅕㅕㅕ" hidden="1">{#N/A,#N/A,FALSE,"단가표지"}</definedName>
    <definedName name="ㅕㅕㅕㅕㅕㅕㅕㅕ" hidden="1">{#N/A,#N/A,FALSE,"조골재"}</definedName>
    <definedName name="ㅕㅛㅛㅕㅛㅅ" hidden="1">{"'자리배치도'!$AG$1:$CI$28"}</definedName>
    <definedName name="ㅗ" hidden="1">{#N/A,#N/A,TRUE,"토적및재료집계";#N/A,#N/A,TRUE,"토적및재료집계";#N/A,#N/A,TRUE,"단위량"}</definedName>
    <definedName name="ㅗㄷㄱ" localSheetId="3">#REF!</definedName>
    <definedName name="ㅗㄷㄱ" localSheetId="1">#REF!</definedName>
    <definedName name="ㅗㄷㄱ" localSheetId="2">#REF!</definedName>
    <definedName name="ㅗㄷㄱ">#REF!</definedName>
    <definedName name="ㅗㄹㄶ" hidden="1">{#N/A,#N/A,FALSE,"조골재"}</definedName>
    <definedName name="ㅗㄹㅇ노" hidden="1">{#N/A,#N/A,FALSE,"속도"}</definedName>
    <definedName name="ㅗㅅ" localSheetId="3">BlankMacro1</definedName>
    <definedName name="ㅗㅅ" localSheetId="1">BlankMacro1</definedName>
    <definedName name="ㅗㅅ" localSheetId="2">BlankMacro1</definedName>
    <definedName name="ㅗㅅ">BlankMacro1</definedName>
    <definedName name="ㅗㅅ20" localSheetId="3">#REF!</definedName>
    <definedName name="ㅗㅅ20" localSheetId="1">#REF!</definedName>
    <definedName name="ㅗㅅ20" localSheetId="2">#REF!</definedName>
    <definedName name="ㅗㅅ20">#REF!</definedName>
    <definedName name="ㅗㅅㄱ" hidden="1">{#N/A,#N/A,TRUE,"토적및재료집계";#N/A,#N/A,TRUE,"토적및재료집계";#N/A,#N/A,TRUE,"단위량"}</definedName>
    <definedName name="ㅗㅍ초" hidden="1">{#N/A,#N/A,FALSE,"2~8번"}</definedName>
    <definedName name="ㅗㅎ" hidden="1">{#N/A,#N/A,FALSE,"운반시간"}</definedName>
    <definedName name="ㅗㅎㄴ" hidden="1">{#N/A,#N/A,FALSE,"골재소요량";#N/A,#N/A,FALSE,"골재소요량"}</definedName>
    <definedName name="ㅗㅎㄴㄷㄳㅁ" localSheetId="3">#REF!</definedName>
    <definedName name="ㅗㅎㄴㄷㄳㅁ" localSheetId="1">#REF!</definedName>
    <definedName name="ㅗㅎㄴㄷㄳㅁ" localSheetId="2">#REF!</definedName>
    <definedName name="ㅗㅎㄴㄷㄳㅁ">#REF!</definedName>
    <definedName name="ㅗㅎㄴㄹ" hidden="1">{#N/A,#N/A,FALSE,"단가표지"}</definedName>
    <definedName name="ㅗㅎ로ㅜ" hidden="1">{#N/A,#N/A,FALSE,"운반시간"}</definedName>
    <definedName name="ㅗㅎ론ㄹ" hidden="1">{#N/A,#N/A,FALSE,"표지목차"}</definedName>
    <definedName name="ㅗㅎ롯홋ㄱ" hidden="1">{#N/A,#N/A,FALSE,"혼합골재"}</definedName>
    <definedName name="ㅗㅎㅅ">{"'공사부문'!$A$6:$A$32"}</definedName>
    <definedName name="ㅗㅎㅎㅌㄹㅋㅅ" hidden="1">{#N/A,#N/A,FALSE,"2~8번"}</definedName>
    <definedName name="ㅗ허ㅗ" hidden="1">{#N/A,#N/A,FALSE,"단가표지"}</definedName>
    <definedName name="ㅗ호" hidden="1">{#N/A,#N/A,FALSE,"단가표지"}</definedName>
    <definedName name="ㅗㅓ" hidden="1">{#N/A,#N/A,FALSE,"조골재"}</definedName>
    <definedName name="ㅗㅓ쇼ㅓㅕㄷ쇼ㅓㅕㄷㅅ" hidden="1">{#N/A,#N/A,FALSE,"단가표지"}</definedName>
    <definedName name="ㅗㅓㅎ로ㅓㅎㄹ" hidden="1">{#N/A,#N/A,FALSE,"표지목차"}</definedName>
    <definedName name="ㅗㅓㅗ" hidden="1">{#N/A,#N/A,FALSE,"골재소요량";#N/A,#N/A,FALSE,"골재소요량"}</definedName>
    <definedName name="ㅗㅗ" localSheetId="3">#REF!</definedName>
    <definedName name="ㅗㅗ" localSheetId="1">#REF!</definedName>
    <definedName name="ㅗㅗ" localSheetId="2">#REF!</definedName>
    <definedName name="ㅗㅗ">#REF!</definedName>
    <definedName name="ㅗㅗㅗ" hidden="1">{#N/A,#N/A,TRUE,"토적및재료집계";#N/A,#N/A,TRUE,"토적및재료집계";#N/A,#N/A,TRUE,"단위량"}</definedName>
    <definedName name="ㅗㅗㅗㅗㅗㅗ" hidden="1">{#N/A,#N/A,FALSE,"2~8번"}</definedName>
    <definedName name="ㅗㅠㅍ" hidden="1">{#N/A,#N/A,FALSE,"혼합골재"}</definedName>
    <definedName name="ㅘㅓ" hidden="1">{#N/A,#N/A,FALSE,"운반시간"}</definedName>
    <definedName name="ㅘㅗ허ㅎ" localSheetId="3" hidden="1">#REF!</definedName>
    <definedName name="ㅘㅗ허ㅎ" localSheetId="1" hidden="1">#REF!</definedName>
    <definedName name="ㅘㅗ허ㅎ" localSheetId="2" hidden="1">#REF!</definedName>
    <definedName name="ㅘㅗ허ㅎ" hidden="1">#REF!</definedName>
    <definedName name="ㅛ" hidden="1">{#N/A,#N/A,TRUE,"토적및재료집계";#N/A,#N/A,TRUE,"토적및재료집계";#N/A,#N/A,TRUE,"단위량"}</definedName>
    <definedName name="ㅛㅅ" localSheetId="3">BlankMacro1</definedName>
    <definedName name="ㅛㅅ" localSheetId="1">BlankMacro1</definedName>
    <definedName name="ㅛㅅ" localSheetId="2">BlankMacro1</definedName>
    <definedName name="ㅛㅅ">BlankMacro1</definedName>
    <definedName name="ㅛ셔됴ㅕ" hidden="1">{#N/A,#N/A,FALSE,"운반시간"}</definedName>
    <definedName name="ㅛ셔으ㅜㅅ구" hidden="1">{#N/A,#N/A,FALSE,"2~8번"}</definedName>
    <definedName name="ㅛㅇ수ㅜㅛㅅㅇ" hidden="1">{#N/A,#N/A,FALSE,"2~8번"}</definedName>
    <definedName name="ㅛㅏ" localSheetId="3">BlankMacro1</definedName>
    <definedName name="ㅛㅏ" localSheetId="1">BlankMacro1</definedName>
    <definedName name="ㅛㅏ" localSheetId="2">BlankMacro1</definedName>
    <definedName name="ㅛㅏ">BlankMacro1</definedName>
    <definedName name="ㅛㅓ" hidden="1">{"'자리배치도'!$AG$1:$CI$28"}</definedName>
    <definedName name="ㅛㅓㄴㄱ5" hidden="1">{#N/A,#N/A,FALSE,"단가표지"}</definedName>
    <definedName name="ㅛㅕㅕㅑㅓ" hidden="1">{#N/A,#N/A,FALSE,"표지목차"}</definedName>
    <definedName name="ㅛㅛ" hidden="1">{#N/A,#N/A,FALSE,"골재소요량";#N/A,#N/A,FALSE,"골재소요량"}</definedName>
    <definedName name="ㅛㅛㅛㅛ" hidden="1">{#N/A,#N/A,FALSE,"표지목차"}</definedName>
    <definedName name="ㅛㅛㅛㅛㅛㅛ" hidden="1">{#N/A,#N/A,FALSE,"골재소요량";#N/A,#N/A,FALSE,"골재소요량"}</definedName>
    <definedName name="ㅛㅛㅛㅛㅛㅛㅛ" hidden="1">{#N/A,#N/A,FALSE,"단가표지"}</definedName>
    <definedName name="ㅛㅠㅗㄱ셔ㅛ" hidden="1">{#N/A,#N/A,FALSE,"조골재"}</definedName>
    <definedName name="ㅜ" hidden="1">{#N/A,#N/A,FALSE,"혼합골재"}</definedName>
    <definedName name="ㅜ1" localSheetId="3">#REF!</definedName>
    <definedName name="ㅜ1" localSheetId="1">#REF!</definedName>
    <definedName name="ㅜ1" localSheetId="2">#REF!</definedName>
    <definedName name="ㅜ1">#REF!</definedName>
    <definedName name="ㅜㄴ" hidden="1">{#N/A,#N/A,FALSE,"운반시간"}</definedName>
    <definedName name="ㅜㄴㄱ" hidden="1">{#N/A,#N/A,FALSE,"운반시간"}</definedName>
    <definedName name="ㅜㄹ윤" hidden="1">{#N/A,#N/A,FALSE,"단가표지"}</definedName>
    <definedName name="ㅜ여숫유" hidden="1">{#N/A,#N/A,FALSE,"운반시간"}</definedName>
    <definedName name="ㅜㅊㅍ" hidden="1">{#N/A,#N/A,FALSE,"표지목차"}</definedName>
    <definedName name="ㅜㅋㅊㅍ" hidden="1">{#N/A,#N/A,FALSE,"조골재"}</definedName>
    <definedName name="ㅜㅍ추ㅠ" hidden="1">{#N/A,#N/A,FALSE,"혼합골재"}</definedName>
    <definedName name="ㅜㅎㄴ" hidden="1">{#N/A,#N/A,FALSE,"골재소요량";#N/A,#N/A,FALSE,"골재소요량"}</definedName>
    <definedName name="ㅜㅎㅅㄱㄴ" hidden="1">{#N/A,#N/A,FALSE,"단가표지"}</definedName>
    <definedName name="ㅜ후ㅗㅜㅗ" hidden="1">{#N/A,#N/A,FALSE,"단가표지"}</definedName>
    <definedName name="ㅜㅗ" hidden="1">{#N/A,#N/A,FALSE,"부대1"}</definedName>
    <definedName name="ㅜㅗㅇㅎㅌ" hidden="1">{#N/A,#N/A,FALSE,"단가표지"}</definedName>
    <definedName name="ㅜㅗㅇ훟" hidden="1">{#N/A,#N/A,FALSE,"단가표지"}</definedName>
    <definedName name="ㅜㅗㅗㅗㅇㅎ" hidden="1">{#N/A,#N/A,FALSE,"운반시간"}</definedName>
    <definedName name="ㅜㅜㅜㅜㅜㅜㅜㅜㅜ" localSheetId="3" hidden="1">#REF!</definedName>
    <definedName name="ㅜㅜㅜㅜㅜㅜㅜㅜㅜ" localSheetId="1" hidden="1">#REF!</definedName>
    <definedName name="ㅜㅜㅜㅜㅜㅜㅜㅜㅜ" localSheetId="2" hidden="1">#REF!</definedName>
    <definedName name="ㅜㅜㅜㅜㅜㅜㅜㅜㅜ" hidden="1">#REF!</definedName>
    <definedName name="ㅜㅠ푸" hidden="1">{#N/A,#N/A,FALSE,"운반시간"}</definedName>
    <definedName name="ㅜㅠㅠ" hidden="1">{#N/A,#N/A,FALSE,"골재소요량";#N/A,#N/A,FALSE,"골재소요량"}</definedName>
    <definedName name="ㅝㅎㄹ" hidden="1">{#N/A,#N/A,FALSE,"단가표지"}</definedName>
    <definedName name="ㅝㅎㄹ촉ㅇ" hidden="1">{#N/A,#N/A,FALSE,"조골재"}</definedName>
    <definedName name="ㅠ" localSheetId="3">'[54]토사(PE)'!#REF!</definedName>
    <definedName name="ㅠ" localSheetId="1">'[54]토사(PE)'!#REF!</definedName>
    <definedName name="ㅠ" localSheetId="2">'[54]토사(PE)'!#REF!</definedName>
    <definedName name="ㅠ">'[54]토사(PE)'!#REF!</definedName>
    <definedName name="ㅠ121" localSheetId="3">#REF!</definedName>
    <definedName name="ㅠ121" localSheetId="1">#REF!</definedName>
    <definedName name="ㅠ121" localSheetId="2">#REF!</definedName>
    <definedName name="ㅠ121">#REF!</definedName>
    <definedName name="ㅠ632">[168]기계경비!$J$61</definedName>
    <definedName name="ㅠㄱ소슈" hidden="1">{#N/A,#N/A,FALSE,"골재소요량";#N/A,#N/A,FALSE,"골재소요량"}</definedName>
    <definedName name="ㅠㄴ" hidden="1">{#N/A,#N/A,FALSE,"조골재"}</definedName>
    <definedName name="ㅠㄹㅇㄴㄴㄹㅇ" hidden="1">{#N/A,#N/A,FALSE,"단가표지"}</definedName>
    <definedName name="ㅠ뮤ㅐ" localSheetId="3" hidden="1">#REF!</definedName>
    <definedName name="ㅠ뮤ㅐ" localSheetId="1" hidden="1">#REF!</definedName>
    <definedName name="ㅠ뮤ㅐ" localSheetId="2" hidden="1">#REF!</definedName>
    <definedName name="ㅠ뮤ㅐ" hidden="1">#REF!</definedName>
    <definedName name="ㅠㅅ롯고" hidden="1">{#N/A,#N/A,FALSE,"골재소요량";#N/A,#N/A,FALSE,"골재소요량"}</definedName>
    <definedName name="ㅠ숑ㄱ쇼ㅠㅠㅅ" hidden="1">{#N/A,#N/A,FALSE,"단가표지"}</definedName>
    <definedName name="ㅠㅊㅌ퓿ㅌ" hidden="1">{#N/A,#N/A,FALSE,"2~8번"}</definedName>
    <definedName name="ㅠㅊㅍㅌ" hidden="1">{#N/A,#N/A,FALSE,"단가표지"}</definedName>
    <definedName name="ㅠㅊㅍ튜" hidden="1">{#N/A,#N/A,FALSE,"단가표지"}</definedName>
    <definedName name="ㅠㅊㅍ튵ㅊ" hidden="1">{#N/A,#N/A,FALSE,"운반시간"}</definedName>
    <definedName name="ㅠㅊ픁츄" hidden="1">{#N/A,#N/A,FALSE,"단가표지"}</definedName>
    <definedName name="ㅠㅍ" hidden="1">{#N/A,#N/A,FALSE,"조골재"}</definedName>
    <definedName name="ㅠㅍㅊ" hidden="1">{#N/A,#N/A,FALSE,"단가표지"}</definedName>
    <definedName name="ㅠㅍㅊ튳" hidden="1">{#N/A,#N/A,FALSE,"표지목차"}</definedName>
    <definedName name="ㅠㅍㅊ튳ㅌㅍ" hidden="1">{#N/A,#N/A,FALSE,"조골재"}</definedName>
    <definedName name="ㅠㅍㅊ튵" hidden="1">{#N/A,#N/A,FALSE,"골재소요량";#N/A,#N/A,FALSE,"골재소요량"}</definedName>
    <definedName name="ㅠㅍㅊ튵ㅊ" hidden="1">{#N/A,#N/A,FALSE,"단가표지"}</definedName>
    <definedName name="ㅠㅍ츄ㅜ" hidden="1">{#N/A,#N/A,FALSE,"단가표지"}</definedName>
    <definedName name="ㅠㅍ츛ㅍ" hidden="1">{#N/A,#N/A,FALSE,"혼합골재"}</definedName>
    <definedName name="ㅠㅍ츜ㅊ" hidden="1">{#N/A,#N/A,FALSE,"2~8번"}</definedName>
    <definedName name="ㅠㅍ츜ㅍ" hidden="1">{#N/A,#N/A,FALSE,"조골재"}</definedName>
    <definedName name="ㅠㅍ츝" hidden="1">{#N/A,#N/A,FALSE,"운반시간"}</definedName>
    <definedName name="ㅠㅍ츝ㅊ" hidden="1">{#N/A,#N/A,FALSE,"단가표지"}</definedName>
    <definedName name="ㅠㅍㅋㅊㅍㅍ" hidden="1">{#N/A,#N/A,FALSE,"단가표지"}</definedName>
    <definedName name="ㅠ퓿큨ㅊ" hidden="1">{#N/A,#N/A,FALSE,"단가표지"}</definedName>
    <definedName name="ㅠ픀ㅊ" hidden="1">{#N/A,#N/A,FALSE,"단가표지"}</definedName>
    <definedName name="ㅠ픀ㅊㅍ" hidden="1">{#N/A,#N/A,FALSE,"표지목차"}</definedName>
    <definedName name="ㅠ픀ㅋㅊㅍ" hidden="1">{#N/A,#N/A,FALSE,"운반시간"}</definedName>
    <definedName name="ㅠㅎㅁ" localSheetId="3">#REF!</definedName>
    <definedName name="ㅠㅎㅁ" localSheetId="1">#REF!</definedName>
    <definedName name="ㅠㅎㅁ" localSheetId="2">#REF!</definedName>
    <definedName name="ㅠㅎㅁ">#REF!</definedName>
    <definedName name="ㅠㅗㅁㅈㄷ" localSheetId="3">#REF!</definedName>
    <definedName name="ㅠㅗㅁㅈㄷ" localSheetId="1">#REF!</definedName>
    <definedName name="ㅠㅗㅁㅈㄷ" localSheetId="2">#REF!</definedName>
    <definedName name="ㅠㅗㅁㅈㄷ">#REF!</definedName>
    <definedName name="ㅠㅗㅠㄷㄱㅁ" localSheetId="3">#REF!</definedName>
    <definedName name="ㅠㅗㅠㄷㄱㅁ" localSheetId="1">#REF!</definedName>
    <definedName name="ㅠㅗㅠㄷㄱㅁ" localSheetId="2">#REF!</definedName>
    <definedName name="ㅠㅗㅠㄷㄱㅁ">#REF!</definedName>
    <definedName name="ㅠㅠ" localSheetId="3">#REF!</definedName>
    <definedName name="ㅠㅠ" localSheetId="1">#REF!</definedName>
    <definedName name="ㅠㅠ" localSheetId="2">#REF!</definedName>
    <definedName name="ㅠㅠ">#REF!</definedName>
    <definedName name="ㅠㅠㅠㅠ" hidden="1">{#N/A,#N/A,FALSE,"운반시간"}</definedName>
    <definedName name="ㅠㅠㅠㅠㅠ" hidden="1">{#N/A,#N/A,FALSE,"2~8번"}</definedName>
    <definedName name="ㅡ" hidden="1">{#N/A,#N/A,FALSE,"조골재"}</definedName>
    <definedName name="ㅡ37" localSheetId="3">#REF!</definedName>
    <definedName name="ㅡ37" localSheetId="1">#REF!</definedName>
    <definedName name="ㅡ37" localSheetId="2">#REF!</definedName>
    <definedName name="ㅡ37">#REF!</definedName>
    <definedName name="ㅡㅗㅓㅓㅡㅗㅗㅓㅓㅗ" hidden="1">{#N/A,#N/A,FALSE,"운반시간"}</definedName>
    <definedName name="ㅡㅡ" hidden="1">{#N/A,#N/A,FALSE,"표지목차"}</definedName>
    <definedName name="ㅡㅡㅡㅡㅡ" hidden="1">{#N/A,#N/A,FALSE,"운반시간"}</definedName>
    <definedName name="ㅣ" localSheetId="3" hidden="1">[101]조명시설!#REF!</definedName>
    <definedName name="ㅣ" localSheetId="1" hidden="1">[101]조명시설!#REF!</definedName>
    <definedName name="ㅣ" localSheetId="2" hidden="1">[101]조명시설!#REF!</definedName>
    <definedName name="ㅣ" hidden="1">[101]조명시설!#REF!</definedName>
    <definedName name="ㅣ허ㅏㅣ하" hidden="1">{#N/A,#N/A,FALSE,"혼합골재"}</definedName>
    <definedName name="ㅣ허ㅣ호ㅓㅏ" hidden="1">{#N/A,#N/A,FALSE,"조골재"}</definedName>
    <definedName name="ㅣㅏ허ㅏ허ㅏ허ㅏ" hidden="1">{#N/A,#N/A,FALSE,"단가표지"}</definedName>
    <definedName name="ㅣㅏㅓㅎ" hidden="1">{#N/A,#N/A,FALSE,"단가표지"}</definedName>
    <definedName name="ㅣㅏㅓ허ㅏㅓㅎ" hidden="1">{#N/A,#N/A,FALSE,"표지목차"}</definedName>
    <definedName name="ㅣㅏㅓㅣ허ㅏㅎ" hidden="1">{#N/A,#N/A,FALSE,"골재소요량";#N/A,#N/A,FALSE,"골재소요량"}</definedName>
    <definedName name="ㅣㅏㅓㅣ허ㅏㅏ허" hidden="1">{#N/A,#N/A,FALSE,"조골재"}</definedName>
    <definedName name="ㅣㅑ" localSheetId="3">BlankMacro1</definedName>
    <definedName name="ㅣㅑ" localSheetId="1">BlankMacro1</definedName>
    <definedName name="ㅣㅑ" localSheetId="2">BlankMacro1</definedName>
    <definedName name="ㅣㅑ">BlankMacro1</definedName>
    <definedName name="ㅣㅑㅑ" hidden="1">{#N/A,#N/A,FALSE,"단가표지"}</definedName>
    <definedName name="ㅣㅓㅏ허" hidden="1">{#N/A,#N/A,FALSE,"운반시간"}</definedName>
    <definedName name="ㅣㅓㅏ허ㅏㅣ허ㅏㅓ" hidden="1">{#N/A,#N/A,FALSE,"운반시간"}</definedName>
    <definedName name="ㅣㅚㅓㅏ" hidden="1">{#N/A,#N/A,FALSE,"단가표지"}</definedName>
    <definedName name="ㅣㅣㅏㅏㅓ" hidden="1">{#N/A,#N/A,FALSE,"2~8번"}</definedName>
    <definedName name="ㅣㅣㅣ" hidden="1">{#N/A,#N/A,FALSE,"조골재"}</definedName>
    <definedName name="ㅣㅣㅣㅣ" localSheetId="3" hidden="1">[101]조명시설!#REF!</definedName>
    <definedName name="ㅣㅣㅣㅣ" localSheetId="1" hidden="1">[101]조명시설!#REF!</definedName>
    <definedName name="ㅣㅣㅣㅣ" localSheetId="2" hidden="1">[101]조명시설!#REF!</definedName>
    <definedName name="ㅣㅣㅣㅣ" hidden="1">[101]조명시설!#REF!</definedName>
    <definedName name="ㅣㅣㅣㅣㅣㅣ" localSheetId="3" hidden="1">[101]조명시설!#REF!</definedName>
    <definedName name="ㅣㅣㅣㅣㅣㅣ" localSheetId="1" hidden="1">[101]조명시설!#REF!</definedName>
    <definedName name="ㅣㅣㅣㅣㅣㅣ" localSheetId="2" hidden="1">[101]조명시설!#REF!</definedName>
    <definedName name="ㅣㅣㅣㅣㅣㅣ" hidden="1">[101]조명시설!#REF!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7" l="1"/>
  <c r="J20" i="7"/>
  <c r="H20" i="7"/>
  <c r="H23" i="7"/>
  <c r="J58" i="5"/>
  <c r="J57" i="5"/>
  <c r="J52" i="5"/>
  <c r="J51" i="5"/>
  <c r="J50" i="5"/>
  <c r="J49" i="5"/>
  <c r="J130" i="3"/>
  <c r="J129" i="3"/>
  <c r="J124" i="3"/>
  <c r="J123" i="3"/>
  <c r="J122" i="3"/>
  <c r="J121" i="3"/>
  <c r="J130" i="2"/>
  <c r="J129" i="2"/>
  <c r="J124" i="2"/>
  <c r="J123" i="2"/>
  <c r="J122" i="2"/>
  <c r="J121" i="2"/>
  <c r="K45" i="5" l="1"/>
  <c r="I45" i="5"/>
  <c r="K39" i="5"/>
  <c r="I39" i="5"/>
  <c r="K33" i="5"/>
  <c r="I33" i="5"/>
  <c r="K27" i="5"/>
  <c r="I27" i="5"/>
  <c r="K21" i="5"/>
  <c r="I21" i="5"/>
  <c r="K15" i="5"/>
  <c r="I15" i="5"/>
  <c r="I9" i="5"/>
  <c r="K9" i="5"/>
  <c r="I117" i="3"/>
  <c r="K117" i="3"/>
  <c r="I105" i="3"/>
  <c r="K105" i="3"/>
  <c r="I93" i="3"/>
  <c r="K93" i="3"/>
  <c r="I81" i="3"/>
  <c r="K81" i="3"/>
  <c r="I69" i="3"/>
  <c r="K69" i="3"/>
  <c r="I57" i="3"/>
  <c r="K57" i="3"/>
  <c r="I45" i="3"/>
  <c r="K45" i="3"/>
  <c r="I33" i="3"/>
  <c r="K33" i="3"/>
  <c r="I21" i="3"/>
  <c r="K21" i="3"/>
  <c r="I111" i="3"/>
  <c r="K111" i="3"/>
  <c r="M109" i="3"/>
  <c r="I109" i="3"/>
  <c r="K109" i="3"/>
  <c r="F109" i="3"/>
  <c r="I99" i="3"/>
  <c r="K99" i="3"/>
  <c r="M97" i="3"/>
  <c r="I97" i="3"/>
  <c r="K97" i="3"/>
  <c r="F97" i="3"/>
  <c r="I87" i="3"/>
  <c r="K87" i="3"/>
  <c r="M85" i="3"/>
  <c r="I85" i="3"/>
  <c r="K85" i="3"/>
  <c r="F85" i="3"/>
  <c r="I75" i="3"/>
  <c r="K75" i="3"/>
  <c r="M73" i="3"/>
  <c r="I73" i="3"/>
  <c r="K73" i="3"/>
  <c r="F73" i="3"/>
  <c r="I63" i="3"/>
  <c r="K63" i="3"/>
  <c r="M61" i="3"/>
  <c r="I61" i="3"/>
  <c r="G61" i="3" s="1"/>
  <c r="K61" i="3"/>
  <c r="F61" i="3"/>
  <c r="I51" i="3"/>
  <c r="K51" i="3"/>
  <c r="M49" i="3"/>
  <c r="I49" i="3"/>
  <c r="K49" i="3"/>
  <c r="F49" i="3"/>
  <c r="I39" i="3"/>
  <c r="K39" i="3"/>
  <c r="M37" i="3"/>
  <c r="I37" i="3"/>
  <c r="K37" i="3"/>
  <c r="F37" i="3"/>
  <c r="I27" i="3"/>
  <c r="K27" i="3"/>
  <c r="M25" i="3"/>
  <c r="I25" i="3"/>
  <c r="K25" i="3"/>
  <c r="G25" i="3"/>
  <c r="F25" i="3"/>
  <c r="I15" i="3"/>
  <c r="K15" i="3"/>
  <c r="I9" i="3"/>
  <c r="K9" i="3"/>
  <c r="M13" i="3"/>
  <c r="I13" i="3"/>
  <c r="K13" i="3"/>
  <c r="F13" i="3"/>
  <c r="G73" i="3" l="1"/>
  <c r="G85" i="3"/>
  <c r="G109" i="3"/>
  <c r="G97" i="3"/>
  <c r="G49" i="3"/>
  <c r="G37" i="3"/>
  <c r="G13" i="3"/>
  <c r="M33" i="2"/>
  <c r="K33" i="2"/>
  <c r="I33" i="2"/>
  <c r="F21" i="2"/>
  <c r="K21" i="2"/>
  <c r="I21" i="2"/>
  <c r="F117" i="2"/>
  <c r="K117" i="2"/>
  <c r="I117" i="2"/>
  <c r="F111" i="2"/>
  <c r="K111" i="2"/>
  <c r="I111" i="2"/>
  <c r="M105" i="2"/>
  <c r="K105" i="2"/>
  <c r="I105" i="2"/>
  <c r="F99" i="2"/>
  <c r="K99" i="2"/>
  <c r="I99" i="2"/>
  <c r="M93" i="2"/>
  <c r="K93" i="2"/>
  <c r="I93" i="2"/>
  <c r="F93" i="2"/>
  <c r="M87" i="2"/>
  <c r="K87" i="2"/>
  <c r="I87" i="2"/>
  <c r="F81" i="2"/>
  <c r="K81" i="2"/>
  <c r="I81" i="2"/>
  <c r="M75" i="2"/>
  <c r="K75" i="2"/>
  <c r="I75" i="2"/>
  <c r="F75" i="2"/>
  <c r="F69" i="2"/>
  <c r="K69" i="2"/>
  <c r="I69" i="2"/>
  <c r="F63" i="2"/>
  <c r="K63" i="2"/>
  <c r="I63" i="2"/>
  <c r="M57" i="2"/>
  <c r="K57" i="2"/>
  <c r="I57" i="2"/>
  <c r="K45" i="2"/>
  <c r="I45" i="2"/>
  <c r="K51" i="2"/>
  <c r="I51" i="2"/>
  <c r="K39" i="2"/>
  <c r="I39" i="2"/>
  <c r="K27" i="2"/>
  <c r="I27" i="2"/>
  <c r="K15" i="2"/>
  <c r="I15" i="2"/>
  <c r="I9" i="2"/>
  <c r="K9" i="2"/>
  <c r="G57" i="2" l="1"/>
  <c r="G105" i="2"/>
  <c r="G93" i="2"/>
  <c r="G87" i="2"/>
  <c r="G75" i="2"/>
  <c r="G33" i="2"/>
  <c r="F33" i="2"/>
  <c r="M21" i="2"/>
  <c r="G21" i="2" s="1"/>
  <c r="M117" i="2"/>
  <c r="G117" i="2" s="1"/>
  <c r="M111" i="2"/>
  <c r="G111" i="2" s="1"/>
  <c r="F105" i="2"/>
  <c r="M99" i="2"/>
  <c r="G99" i="2" s="1"/>
  <c r="F87" i="2"/>
  <c r="M81" i="2"/>
  <c r="G81" i="2" s="1"/>
  <c r="M69" i="2"/>
  <c r="G69" i="2" s="1"/>
  <c r="M63" i="2"/>
  <c r="G63" i="2" s="1"/>
  <c r="F57" i="2"/>
  <c r="M109" i="2"/>
  <c r="I109" i="2"/>
  <c r="K109" i="2"/>
  <c r="F109" i="2"/>
  <c r="M97" i="2"/>
  <c r="I97" i="2"/>
  <c r="K97" i="2"/>
  <c r="F97" i="2"/>
  <c r="M85" i="2"/>
  <c r="I85" i="2"/>
  <c r="K85" i="2"/>
  <c r="F85" i="2"/>
  <c r="M73" i="2"/>
  <c r="I73" i="2"/>
  <c r="K73" i="2"/>
  <c r="F73" i="2"/>
  <c r="M61" i="2"/>
  <c r="I61" i="2"/>
  <c r="K61" i="2"/>
  <c r="F61" i="2"/>
  <c r="M49" i="2"/>
  <c r="I49" i="2"/>
  <c r="K49" i="2"/>
  <c r="F49" i="2"/>
  <c r="M37" i="2"/>
  <c r="I37" i="2"/>
  <c r="K37" i="2"/>
  <c r="F37" i="2"/>
  <c r="M25" i="2"/>
  <c r="I25" i="2"/>
  <c r="K25" i="2"/>
  <c r="F25" i="2"/>
  <c r="M13" i="2"/>
  <c r="I13" i="2"/>
  <c r="K13" i="2"/>
  <c r="F13" i="2"/>
  <c r="G97" i="2" l="1"/>
  <c r="G37" i="2"/>
  <c r="G25" i="2"/>
  <c r="G109" i="2"/>
  <c r="G49" i="2"/>
  <c r="G73" i="2"/>
  <c r="G61" i="2"/>
  <c r="G85" i="2"/>
  <c r="G13" i="2"/>
  <c r="A1" i="7"/>
  <c r="A1" i="5"/>
  <c r="A1" i="3"/>
  <c r="M20" i="7" l="1"/>
  <c r="K20" i="7"/>
  <c r="I20" i="7"/>
  <c r="M19" i="7"/>
  <c r="K19" i="7"/>
  <c r="I19" i="7"/>
  <c r="G19" i="7" s="1"/>
  <c r="F19" i="7"/>
  <c r="L40" i="5"/>
  <c r="M40" i="5" s="1"/>
  <c r="L34" i="5"/>
  <c r="M34" i="5" s="1"/>
  <c r="L16" i="5"/>
  <c r="M16" i="5" s="1"/>
  <c r="L10" i="5"/>
  <c r="M10" i="5" s="1"/>
  <c r="M118" i="3"/>
  <c r="I58" i="5"/>
  <c r="K58" i="5"/>
  <c r="F58" i="5"/>
  <c r="I57" i="5"/>
  <c r="K57" i="5"/>
  <c r="F57" i="5"/>
  <c r="M56" i="5"/>
  <c r="K54" i="5"/>
  <c r="I53" i="5"/>
  <c r="K53" i="5"/>
  <c r="I52" i="5"/>
  <c r="F52" i="5"/>
  <c r="D52" i="5"/>
  <c r="K52" i="5" s="1"/>
  <c r="F51" i="5"/>
  <c r="D51" i="5"/>
  <c r="I51" i="5" s="1"/>
  <c r="F50" i="5"/>
  <c r="D50" i="5"/>
  <c r="K50" i="5" s="1"/>
  <c r="F49" i="5"/>
  <c r="D49" i="5"/>
  <c r="I49" i="5" s="1"/>
  <c r="M10" i="3"/>
  <c r="I130" i="3"/>
  <c r="K130" i="3"/>
  <c r="F130" i="3"/>
  <c r="I129" i="3"/>
  <c r="K129" i="3"/>
  <c r="F129" i="3"/>
  <c r="M128" i="3"/>
  <c r="M46" i="3" s="1"/>
  <c r="K126" i="3"/>
  <c r="I125" i="3"/>
  <c r="K125" i="3"/>
  <c r="F124" i="3"/>
  <c r="D124" i="3"/>
  <c r="I124" i="3" s="1"/>
  <c r="F123" i="3"/>
  <c r="D123" i="3"/>
  <c r="K123" i="3" s="1"/>
  <c r="F122" i="3"/>
  <c r="D122" i="3"/>
  <c r="I122" i="3" s="1"/>
  <c r="F121" i="3"/>
  <c r="D121" i="3"/>
  <c r="I121" i="3" s="1"/>
  <c r="M128" i="2"/>
  <c r="F130" i="2"/>
  <c r="K130" i="2"/>
  <c r="F129" i="2"/>
  <c r="I129" i="2"/>
  <c r="G58" i="5" l="1"/>
  <c r="L9" i="5"/>
  <c r="L45" i="5"/>
  <c r="L39" i="5"/>
  <c r="L33" i="5"/>
  <c r="L15" i="5"/>
  <c r="L27" i="5"/>
  <c r="L21" i="5"/>
  <c r="G52" i="5"/>
  <c r="I50" i="5"/>
  <c r="G50" i="5" s="1"/>
  <c r="L46" i="5"/>
  <c r="M46" i="5" s="1"/>
  <c r="L22" i="5"/>
  <c r="M22" i="5" s="1"/>
  <c r="M9" i="5"/>
  <c r="G9" i="5" s="1"/>
  <c r="F9" i="5"/>
  <c r="K49" i="5"/>
  <c r="G49" i="5" s="1"/>
  <c r="L28" i="5"/>
  <c r="M28" i="5" s="1"/>
  <c r="G130" i="3"/>
  <c r="K128" i="3"/>
  <c r="J70" i="3" s="1"/>
  <c r="I128" i="3"/>
  <c r="I106" i="3" s="1"/>
  <c r="M16" i="3"/>
  <c r="M28" i="3"/>
  <c r="M64" i="3"/>
  <c r="M52" i="3"/>
  <c r="M40" i="3"/>
  <c r="M112" i="3"/>
  <c r="M88" i="3"/>
  <c r="M76" i="3"/>
  <c r="M100" i="3"/>
  <c r="M58" i="3"/>
  <c r="M70" i="3"/>
  <c r="M82" i="3"/>
  <c r="M22" i="3"/>
  <c r="M94" i="3"/>
  <c r="M34" i="3"/>
  <c r="M106" i="3"/>
  <c r="M46" i="2"/>
  <c r="M34" i="2"/>
  <c r="M118" i="2"/>
  <c r="M106" i="2"/>
  <c r="M58" i="2"/>
  <c r="M9" i="2"/>
  <c r="G9" i="2" s="1"/>
  <c r="F9" i="2"/>
  <c r="M88" i="2"/>
  <c r="M112" i="2"/>
  <c r="M40" i="2"/>
  <c r="M64" i="2"/>
  <c r="M16" i="2"/>
  <c r="M28" i="2"/>
  <c r="M52" i="2"/>
  <c r="M76" i="2"/>
  <c r="M100" i="2"/>
  <c r="M70" i="2"/>
  <c r="M10" i="2"/>
  <c r="M82" i="2"/>
  <c r="M22" i="2"/>
  <c r="M94" i="2"/>
  <c r="G57" i="5"/>
  <c r="G56" i="5" s="1"/>
  <c r="G129" i="3"/>
  <c r="G20" i="7"/>
  <c r="G18" i="7" s="1"/>
  <c r="I18" i="7"/>
  <c r="F20" i="7"/>
  <c r="K18" i="7"/>
  <c r="M18" i="7"/>
  <c r="K51" i="5"/>
  <c r="G51" i="5" s="1"/>
  <c r="K56" i="5"/>
  <c r="I56" i="5"/>
  <c r="I123" i="3"/>
  <c r="G123" i="3" s="1"/>
  <c r="K124" i="3"/>
  <c r="G124" i="3" s="1"/>
  <c r="K121" i="3"/>
  <c r="K122" i="3"/>
  <c r="G122" i="3" s="1"/>
  <c r="I130" i="2"/>
  <c r="K129" i="2"/>
  <c r="M115" i="3"/>
  <c r="I115" i="3"/>
  <c r="K115" i="3"/>
  <c r="F115" i="3"/>
  <c r="M103" i="3"/>
  <c r="I103" i="3"/>
  <c r="K103" i="3"/>
  <c r="F103" i="3"/>
  <c r="M91" i="3"/>
  <c r="I91" i="3"/>
  <c r="K91" i="3"/>
  <c r="F91" i="3"/>
  <c r="M115" i="2"/>
  <c r="I115" i="2"/>
  <c r="K115" i="2"/>
  <c r="F115" i="2"/>
  <c r="M103" i="2"/>
  <c r="I103" i="2"/>
  <c r="K103" i="2"/>
  <c r="F103" i="2"/>
  <c r="M91" i="2"/>
  <c r="I91" i="2"/>
  <c r="K91" i="2"/>
  <c r="F91" i="2"/>
  <c r="F21" i="5" l="1"/>
  <c r="M21" i="5"/>
  <c r="G21" i="5" s="1"/>
  <c r="F27" i="5"/>
  <c r="M27" i="5"/>
  <c r="G27" i="5" s="1"/>
  <c r="M15" i="5"/>
  <c r="G15" i="5" s="1"/>
  <c r="F15" i="5"/>
  <c r="F33" i="5"/>
  <c r="M33" i="5"/>
  <c r="G33" i="5" s="1"/>
  <c r="F39" i="5"/>
  <c r="M39" i="5"/>
  <c r="G39" i="5" s="1"/>
  <c r="M45" i="5"/>
  <c r="G45" i="5" s="1"/>
  <c r="F45" i="5"/>
  <c r="G128" i="3"/>
  <c r="J46" i="3"/>
  <c r="K46" i="3" s="1"/>
  <c r="J10" i="3"/>
  <c r="K10" i="3" s="1"/>
  <c r="J22" i="3"/>
  <c r="K22" i="3" s="1"/>
  <c r="G22" i="3" s="1"/>
  <c r="J58" i="3"/>
  <c r="K58" i="3" s="1"/>
  <c r="J106" i="3"/>
  <c r="J34" i="3"/>
  <c r="J82" i="3"/>
  <c r="K82" i="3" s="1"/>
  <c r="J118" i="3"/>
  <c r="J94" i="3"/>
  <c r="K94" i="3" s="1"/>
  <c r="H46" i="5"/>
  <c r="I46" i="5" s="1"/>
  <c r="H10" i="5"/>
  <c r="I10" i="5" s="1"/>
  <c r="H28" i="5"/>
  <c r="I28" i="5" s="1"/>
  <c r="H22" i="5"/>
  <c r="I22" i="5" s="1"/>
  <c r="H40" i="5"/>
  <c r="I40" i="5" s="1"/>
  <c r="H34" i="5"/>
  <c r="I34" i="5" s="1"/>
  <c r="H16" i="5"/>
  <c r="I16" i="5" s="1"/>
  <c r="I94" i="3"/>
  <c r="I34" i="3"/>
  <c r="I10" i="3"/>
  <c r="I118" i="3"/>
  <c r="F57" i="3"/>
  <c r="M57" i="3"/>
  <c r="G57" i="3" s="1"/>
  <c r="F87" i="3"/>
  <c r="M87" i="3"/>
  <c r="G87" i="3" s="1"/>
  <c r="M45" i="3"/>
  <c r="G45" i="3" s="1"/>
  <c r="F45" i="3"/>
  <c r="M105" i="3"/>
  <c r="G105" i="3" s="1"/>
  <c r="F105" i="3"/>
  <c r="M93" i="3"/>
  <c r="G93" i="3" s="1"/>
  <c r="F93" i="3"/>
  <c r="F39" i="3"/>
  <c r="M39" i="3"/>
  <c r="G39" i="3" s="1"/>
  <c r="M63" i="3"/>
  <c r="G63" i="3" s="1"/>
  <c r="F63" i="3"/>
  <c r="M75" i="3"/>
  <c r="G75" i="3" s="1"/>
  <c r="F75" i="3"/>
  <c r="M15" i="3"/>
  <c r="G15" i="3" s="1"/>
  <c r="F15" i="3"/>
  <c r="F33" i="3"/>
  <c r="M33" i="3"/>
  <c r="G33" i="3" s="1"/>
  <c r="F21" i="3"/>
  <c r="M21" i="3"/>
  <c r="G21" i="3" s="1"/>
  <c r="M111" i="3"/>
  <c r="G111" i="3" s="1"/>
  <c r="F111" i="3"/>
  <c r="F69" i="3"/>
  <c r="M69" i="3"/>
  <c r="G69" i="3" s="1"/>
  <c r="M81" i="3"/>
  <c r="G81" i="3" s="1"/>
  <c r="F81" i="3"/>
  <c r="M9" i="3"/>
  <c r="G9" i="3" s="1"/>
  <c r="F9" i="3"/>
  <c r="F117" i="3"/>
  <c r="M117" i="3"/>
  <c r="G117" i="3" s="1"/>
  <c r="G91" i="3"/>
  <c r="M27" i="3"/>
  <c r="G27" i="3" s="1"/>
  <c r="F27" i="3"/>
  <c r="F58" i="3"/>
  <c r="M99" i="3"/>
  <c r="G99" i="3" s="1"/>
  <c r="F99" i="3"/>
  <c r="I16" i="3"/>
  <c r="I28" i="3"/>
  <c r="I64" i="3"/>
  <c r="I52" i="3"/>
  <c r="I88" i="3"/>
  <c r="I76" i="3"/>
  <c r="I112" i="3"/>
  <c r="I100" i="3"/>
  <c r="I58" i="3"/>
  <c r="G58" i="3" s="1"/>
  <c r="I22" i="3"/>
  <c r="I70" i="3"/>
  <c r="F51" i="3"/>
  <c r="M51" i="3"/>
  <c r="G51" i="3" s="1"/>
  <c r="J16" i="3"/>
  <c r="J28" i="3"/>
  <c r="J64" i="3"/>
  <c r="J52" i="3"/>
  <c r="J40" i="3"/>
  <c r="K40" i="3" s="1"/>
  <c r="J76" i="3"/>
  <c r="J112" i="3"/>
  <c r="J100" i="3"/>
  <c r="J88" i="3"/>
  <c r="F27" i="2"/>
  <c r="M27" i="2"/>
  <c r="G27" i="2" s="1"/>
  <c r="M15" i="2"/>
  <c r="G15" i="2" s="1"/>
  <c r="F15" i="2"/>
  <c r="M51" i="2"/>
  <c r="G51" i="2" s="1"/>
  <c r="F51" i="2"/>
  <c r="F39" i="2"/>
  <c r="M39" i="2"/>
  <c r="G39" i="2" s="1"/>
  <c r="F45" i="2"/>
  <c r="M45" i="2"/>
  <c r="G45" i="2" s="1"/>
  <c r="G103" i="2"/>
  <c r="J22" i="5"/>
  <c r="J40" i="5"/>
  <c r="J34" i="5"/>
  <c r="J16" i="5"/>
  <c r="J28" i="5"/>
  <c r="J10" i="5"/>
  <c r="J46" i="5"/>
  <c r="K70" i="3"/>
  <c r="F70" i="3"/>
  <c r="F106" i="3"/>
  <c r="K106" i="3"/>
  <c r="G106" i="3" s="1"/>
  <c r="K34" i="3"/>
  <c r="F118" i="3"/>
  <c r="K118" i="3"/>
  <c r="G118" i="3" s="1"/>
  <c r="K48" i="5"/>
  <c r="J8" i="5" s="1"/>
  <c r="K120" i="3"/>
  <c r="G121" i="3"/>
  <c r="G130" i="2"/>
  <c r="I128" i="2"/>
  <c r="K128" i="2"/>
  <c r="G129" i="2"/>
  <c r="G115" i="3"/>
  <c r="G103" i="3"/>
  <c r="G115" i="2"/>
  <c r="G91" i="2"/>
  <c r="G10" i="3" l="1"/>
  <c r="F22" i="3"/>
  <c r="F10" i="3"/>
  <c r="F94" i="3"/>
  <c r="G94" i="3"/>
  <c r="G70" i="3"/>
  <c r="F34" i="3"/>
  <c r="G34" i="3"/>
  <c r="I46" i="3"/>
  <c r="G46" i="3" s="1"/>
  <c r="F46" i="3"/>
  <c r="K88" i="3"/>
  <c r="G88" i="3" s="1"/>
  <c r="F88" i="3"/>
  <c r="K76" i="3"/>
  <c r="G76" i="3" s="1"/>
  <c r="F76" i="3"/>
  <c r="K100" i="3"/>
  <c r="G100" i="3" s="1"/>
  <c r="F100" i="3"/>
  <c r="K112" i="3"/>
  <c r="G112" i="3" s="1"/>
  <c r="F112" i="3"/>
  <c r="K52" i="3"/>
  <c r="G52" i="3" s="1"/>
  <c r="F52" i="3"/>
  <c r="F16" i="3"/>
  <c r="K16" i="3"/>
  <c r="G16" i="3" s="1"/>
  <c r="K28" i="3"/>
  <c r="G28" i="3" s="1"/>
  <c r="F28" i="3"/>
  <c r="K64" i="3"/>
  <c r="G64" i="3" s="1"/>
  <c r="F64" i="3"/>
  <c r="I82" i="3"/>
  <c r="G82" i="3" s="1"/>
  <c r="F82" i="3"/>
  <c r="F40" i="3"/>
  <c r="I40" i="3"/>
  <c r="G40" i="3" s="1"/>
  <c r="J14" i="3"/>
  <c r="K14" i="3" s="1"/>
  <c r="J110" i="3"/>
  <c r="K110" i="3" s="1"/>
  <c r="J62" i="3"/>
  <c r="K62" i="3" s="1"/>
  <c r="J26" i="3"/>
  <c r="J74" i="3"/>
  <c r="J86" i="3"/>
  <c r="J98" i="3"/>
  <c r="J38" i="3"/>
  <c r="J50" i="3"/>
  <c r="K50" i="3" s="1"/>
  <c r="I52" i="2"/>
  <c r="I28" i="2"/>
  <c r="I112" i="2"/>
  <c r="I88" i="2"/>
  <c r="I64" i="2"/>
  <c r="I76" i="2"/>
  <c r="I100" i="2"/>
  <c r="I40" i="2"/>
  <c r="I34" i="2"/>
  <c r="I22" i="2"/>
  <c r="I70" i="2"/>
  <c r="I94" i="2"/>
  <c r="I58" i="2"/>
  <c r="I10" i="2"/>
  <c r="I82" i="2"/>
  <c r="I118" i="2"/>
  <c r="I46" i="2"/>
  <c r="I106" i="2"/>
  <c r="J88" i="2"/>
  <c r="J52" i="2"/>
  <c r="J112" i="2"/>
  <c r="J76" i="2"/>
  <c r="J40" i="2"/>
  <c r="J16" i="2"/>
  <c r="K16" i="2" s="1"/>
  <c r="J64" i="2"/>
  <c r="J28" i="2"/>
  <c r="J100" i="2"/>
  <c r="K46" i="5"/>
  <c r="G46" i="5" s="1"/>
  <c r="F46" i="5"/>
  <c r="K40" i="5"/>
  <c r="G40" i="5" s="1"/>
  <c r="F40" i="5"/>
  <c r="K10" i="5"/>
  <c r="G10" i="5" s="1"/>
  <c r="F10" i="5"/>
  <c r="K28" i="5"/>
  <c r="G28" i="5" s="1"/>
  <c r="F28" i="5"/>
  <c r="K16" i="5"/>
  <c r="G16" i="5" s="1"/>
  <c r="F16" i="5"/>
  <c r="K34" i="5"/>
  <c r="G34" i="5" s="1"/>
  <c r="F34" i="5"/>
  <c r="K22" i="5"/>
  <c r="G22" i="5" s="1"/>
  <c r="F22" i="5"/>
  <c r="J8" i="3"/>
  <c r="J92" i="3"/>
  <c r="J68" i="3"/>
  <c r="J116" i="3"/>
  <c r="J32" i="3"/>
  <c r="J44" i="3"/>
  <c r="J80" i="3"/>
  <c r="J104" i="3"/>
  <c r="J20" i="3"/>
  <c r="J56" i="3"/>
  <c r="J58" i="2"/>
  <c r="J118" i="2"/>
  <c r="J94" i="2"/>
  <c r="J22" i="2"/>
  <c r="J10" i="2"/>
  <c r="J34" i="2"/>
  <c r="J46" i="2"/>
  <c r="J106" i="2"/>
  <c r="J82" i="2"/>
  <c r="J70" i="2"/>
  <c r="L53" i="5"/>
  <c r="H54" i="5"/>
  <c r="L125" i="3"/>
  <c r="H126" i="3"/>
  <c r="M22" i="7"/>
  <c r="L8" i="7" s="1"/>
  <c r="F23" i="7"/>
  <c r="I23" i="7"/>
  <c r="I22" i="7" s="1"/>
  <c r="H12" i="7" s="1"/>
  <c r="K23" i="7"/>
  <c r="K22" i="7" s="1"/>
  <c r="J8" i="7" s="1"/>
  <c r="M15" i="7"/>
  <c r="K15" i="7"/>
  <c r="I15" i="7"/>
  <c r="F15" i="7"/>
  <c r="M11" i="7"/>
  <c r="K11" i="7"/>
  <c r="I11" i="7"/>
  <c r="F11" i="7"/>
  <c r="M7" i="7"/>
  <c r="K7" i="7"/>
  <c r="I7" i="7"/>
  <c r="F7" i="7"/>
  <c r="K48" i="3" l="1"/>
  <c r="K98" i="3"/>
  <c r="K38" i="3"/>
  <c r="K108" i="3"/>
  <c r="K74" i="3"/>
  <c r="K26" i="3"/>
  <c r="K86" i="3"/>
  <c r="K60" i="3"/>
  <c r="K12" i="3"/>
  <c r="F10" i="2"/>
  <c r="F16" i="2"/>
  <c r="I16" i="2"/>
  <c r="G16" i="2" s="1"/>
  <c r="K88" i="2"/>
  <c r="G88" i="2" s="1"/>
  <c r="F88" i="2"/>
  <c r="K64" i="2"/>
  <c r="G64" i="2" s="1"/>
  <c r="F64" i="2"/>
  <c r="K40" i="2"/>
  <c r="G40" i="2" s="1"/>
  <c r="F40" i="2"/>
  <c r="K28" i="2"/>
  <c r="G28" i="2" s="1"/>
  <c r="F28" i="2"/>
  <c r="K52" i="2"/>
  <c r="G52" i="2" s="1"/>
  <c r="F52" i="2"/>
  <c r="K76" i="2"/>
  <c r="G76" i="2" s="1"/>
  <c r="F76" i="2"/>
  <c r="K10" i="2"/>
  <c r="G10" i="2" s="1"/>
  <c r="K100" i="2"/>
  <c r="G100" i="2" s="1"/>
  <c r="F100" i="2"/>
  <c r="K112" i="2"/>
  <c r="G112" i="2" s="1"/>
  <c r="F112" i="2"/>
  <c r="K104" i="3"/>
  <c r="K68" i="3"/>
  <c r="K20" i="3"/>
  <c r="K80" i="3"/>
  <c r="K92" i="3"/>
  <c r="K56" i="3"/>
  <c r="K44" i="3"/>
  <c r="K32" i="3"/>
  <c r="K116" i="3"/>
  <c r="K70" i="2"/>
  <c r="G70" i="2" s="1"/>
  <c r="F70" i="2"/>
  <c r="F22" i="2"/>
  <c r="K22" i="2"/>
  <c r="G22" i="2" s="1"/>
  <c r="K82" i="2"/>
  <c r="G82" i="2" s="1"/>
  <c r="F82" i="2"/>
  <c r="F34" i="2"/>
  <c r="K34" i="2"/>
  <c r="G34" i="2" s="1"/>
  <c r="K118" i="2"/>
  <c r="G118" i="2" s="1"/>
  <c r="F118" i="2"/>
  <c r="K106" i="2"/>
  <c r="G106" i="2" s="1"/>
  <c r="F106" i="2"/>
  <c r="K46" i="2"/>
  <c r="G46" i="2" s="1"/>
  <c r="F46" i="2"/>
  <c r="K94" i="2"/>
  <c r="G94" i="2" s="1"/>
  <c r="F94" i="2"/>
  <c r="F58" i="2"/>
  <c r="K58" i="2"/>
  <c r="G58" i="2" s="1"/>
  <c r="J12" i="7"/>
  <c r="L16" i="7"/>
  <c r="M16" i="7" s="1"/>
  <c r="M14" i="7" s="1"/>
  <c r="J16" i="7"/>
  <c r="L12" i="7"/>
  <c r="M12" i="7" s="1"/>
  <c r="M10" i="7" s="1"/>
  <c r="F54" i="5"/>
  <c r="I54" i="5"/>
  <c r="F53" i="5"/>
  <c r="M53" i="5"/>
  <c r="F126" i="3"/>
  <c r="I126" i="3"/>
  <c r="M125" i="3"/>
  <c r="F125" i="3"/>
  <c r="H8" i="7"/>
  <c r="H16" i="7"/>
  <c r="J44" i="5"/>
  <c r="J38" i="5"/>
  <c r="J32" i="5"/>
  <c r="J26" i="5"/>
  <c r="J20" i="5"/>
  <c r="J14" i="5"/>
  <c r="G23" i="7"/>
  <c r="G22" i="7" s="1"/>
  <c r="G7" i="7"/>
  <c r="G11" i="7"/>
  <c r="G15" i="7"/>
  <c r="M8" i="7"/>
  <c r="M6" i="7" s="1"/>
  <c r="D124" i="2"/>
  <c r="D123" i="2"/>
  <c r="D122" i="2"/>
  <c r="D121" i="2"/>
  <c r="K84" i="3" l="1"/>
  <c r="K96" i="3"/>
  <c r="K24" i="3"/>
  <c r="K72" i="3"/>
  <c r="K36" i="3"/>
  <c r="K90" i="3"/>
  <c r="K114" i="3"/>
  <c r="K102" i="3"/>
  <c r="M48" i="5"/>
  <c r="L8" i="5" s="1"/>
  <c r="G53" i="5"/>
  <c r="G54" i="5"/>
  <c r="I48" i="5"/>
  <c r="H8" i="5" s="1"/>
  <c r="M120" i="3"/>
  <c r="G125" i="3"/>
  <c r="G126" i="3"/>
  <c r="I120" i="3"/>
  <c r="I124" i="2"/>
  <c r="K123" i="2"/>
  <c r="I122" i="2"/>
  <c r="K121" i="2"/>
  <c r="F122" i="2"/>
  <c r="F123" i="2"/>
  <c r="F124" i="2"/>
  <c r="F121" i="2"/>
  <c r="K125" i="2"/>
  <c r="K126" i="2"/>
  <c r="H14" i="3" l="1"/>
  <c r="I14" i="3" s="1"/>
  <c r="H62" i="3"/>
  <c r="I62" i="3" s="1"/>
  <c r="H74" i="3"/>
  <c r="H50" i="3"/>
  <c r="I50" i="3" s="1"/>
  <c r="H110" i="3"/>
  <c r="H38" i="3"/>
  <c r="H98" i="3"/>
  <c r="H26" i="3"/>
  <c r="H86" i="3"/>
  <c r="L14" i="3"/>
  <c r="M14" i="3" s="1"/>
  <c r="M12" i="3" s="1"/>
  <c r="L38" i="3"/>
  <c r="M38" i="3" s="1"/>
  <c r="M36" i="3" s="1"/>
  <c r="L86" i="3"/>
  <c r="M86" i="3" s="1"/>
  <c r="M84" i="3" s="1"/>
  <c r="L74" i="3"/>
  <c r="M74" i="3" s="1"/>
  <c r="M72" i="3" s="1"/>
  <c r="L50" i="3"/>
  <c r="L62" i="3"/>
  <c r="L110" i="3"/>
  <c r="M110" i="3" s="1"/>
  <c r="M108" i="3" s="1"/>
  <c r="L26" i="3"/>
  <c r="M26" i="3" s="1"/>
  <c r="M24" i="3" s="1"/>
  <c r="L98" i="3"/>
  <c r="M98" i="3" s="1"/>
  <c r="M96" i="3" s="1"/>
  <c r="G48" i="5"/>
  <c r="H8" i="3"/>
  <c r="H56" i="3"/>
  <c r="H68" i="3"/>
  <c r="H116" i="3"/>
  <c r="H32" i="3"/>
  <c r="H92" i="3"/>
  <c r="H44" i="3"/>
  <c r="H20" i="3"/>
  <c r="H80" i="3"/>
  <c r="H104" i="3"/>
  <c r="L32" i="3"/>
  <c r="M32" i="3" s="1"/>
  <c r="L116" i="3"/>
  <c r="M116" i="3" s="1"/>
  <c r="M114" i="3" s="1"/>
  <c r="L44" i="3"/>
  <c r="M44" i="3" s="1"/>
  <c r="L92" i="3"/>
  <c r="M92" i="3" s="1"/>
  <c r="M90" i="3" s="1"/>
  <c r="L68" i="3"/>
  <c r="M68" i="3" s="1"/>
  <c r="L56" i="3"/>
  <c r="M56" i="3" s="1"/>
  <c r="L104" i="3"/>
  <c r="M104" i="3" s="1"/>
  <c r="M102" i="3" s="1"/>
  <c r="L80" i="3"/>
  <c r="M80" i="3" s="1"/>
  <c r="L20" i="3"/>
  <c r="M20" i="3" s="1"/>
  <c r="L8" i="3"/>
  <c r="G120" i="3"/>
  <c r="G128" i="2"/>
  <c r="K124" i="2"/>
  <c r="G124" i="2" s="1"/>
  <c r="I123" i="2"/>
  <c r="G123" i="2" s="1"/>
  <c r="K122" i="2"/>
  <c r="G122" i="2" s="1"/>
  <c r="I121" i="2"/>
  <c r="G121" i="2"/>
  <c r="L38" i="5"/>
  <c r="F50" i="3" l="1"/>
  <c r="M50" i="3"/>
  <c r="M48" i="3" s="1"/>
  <c r="I48" i="3"/>
  <c r="G50" i="3"/>
  <c r="G48" i="3" s="1"/>
  <c r="F62" i="3"/>
  <c r="M62" i="3"/>
  <c r="M60" i="3" s="1"/>
  <c r="I86" i="3"/>
  <c r="F86" i="3"/>
  <c r="I98" i="3"/>
  <c r="F98" i="3"/>
  <c r="I38" i="3"/>
  <c r="F38" i="3"/>
  <c r="I74" i="3"/>
  <c r="F74" i="3"/>
  <c r="I26" i="3"/>
  <c r="F26" i="3"/>
  <c r="F110" i="3"/>
  <c r="I110" i="3"/>
  <c r="I60" i="3"/>
  <c r="F14" i="3"/>
  <c r="I12" i="3"/>
  <c r="G14" i="3"/>
  <c r="G12" i="3" s="1"/>
  <c r="I20" i="3"/>
  <c r="F20" i="3"/>
  <c r="I104" i="3"/>
  <c r="F104" i="3"/>
  <c r="I92" i="3"/>
  <c r="F92" i="3"/>
  <c r="I68" i="3"/>
  <c r="F68" i="3"/>
  <c r="I80" i="3"/>
  <c r="F80" i="3"/>
  <c r="I44" i="3"/>
  <c r="F44" i="3"/>
  <c r="I116" i="3"/>
  <c r="F116" i="3"/>
  <c r="I56" i="3"/>
  <c r="F56" i="3"/>
  <c r="I32" i="3"/>
  <c r="F32" i="3"/>
  <c r="H14" i="5"/>
  <c r="K120" i="2"/>
  <c r="M37" i="5"/>
  <c r="I37" i="5"/>
  <c r="K37" i="5"/>
  <c r="F37" i="5"/>
  <c r="M67" i="3"/>
  <c r="M66" i="3" s="1"/>
  <c r="I67" i="3"/>
  <c r="K67" i="3"/>
  <c r="K66" i="3" s="1"/>
  <c r="F67" i="3"/>
  <c r="F67" i="2"/>
  <c r="K67" i="2"/>
  <c r="I67" i="2"/>
  <c r="M67" i="2"/>
  <c r="I24" i="3" l="1"/>
  <c r="G26" i="3"/>
  <c r="G24" i="3" s="1"/>
  <c r="I84" i="3"/>
  <c r="G86" i="3"/>
  <c r="G84" i="3" s="1"/>
  <c r="I36" i="3"/>
  <c r="G38" i="3"/>
  <c r="G36" i="3" s="1"/>
  <c r="I96" i="3"/>
  <c r="G98" i="3"/>
  <c r="G96" i="3" s="1"/>
  <c r="I72" i="3"/>
  <c r="G74" i="3"/>
  <c r="G72" i="3" s="1"/>
  <c r="G62" i="3"/>
  <c r="G60" i="3" s="1"/>
  <c r="I108" i="3"/>
  <c r="G110" i="3"/>
  <c r="G108" i="3" s="1"/>
  <c r="J14" i="2"/>
  <c r="J86" i="2"/>
  <c r="J38" i="2"/>
  <c r="J98" i="2"/>
  <c r="J62" i="2"/>
  <c r="J26" i="2"/>
  <c r="J50" i="2"/>
  <c r="J110" i="2"/>
  <c r="J74" i="2"/>
  <c r="H126" i="2"/>
  <c r="I126" i="2" s="1"/>
  <c r="G126" i="2" s="1"/>
  <c r="G56" i="3"/>
  <c r="G44" i="3"/>
  <c r="I114" i="3"/>
  <c r="G116" i="3"/>
  <c r="G114" i="3" s="1"/>
  <c r="G80" i="3"/>
  <c r="I66" i="3"/>
  <c r="G68" i="3"/>
  <c r="I90" i="3"/>
  <c r="G92" i="3"/>
  <c r="G90" i="3" s="1"/>
  <c r="I102" i="3"/>
  <c r="G104" i="3"/>
  <c r="G102" i="3" s="1"/>
  <c r="G32" i="3"/>
  <c r="G20" i="3"/>
  <c r="J56" i="2"/>
  <c r="J32" i="2"/>
  <c r="J92" i="2"/>
  <c r="J8" i="2"/>
  <c r="J104" i="2"/>
  <c r="J68" i="2"/>
  <c r="J44" i="2"/>
  <c r="J116" i="2"/>
  <c r="J20" i="2"/>
  <c r="J80" i="2"/>
  <c r="L125" i="2"/>
  <c r="M125" i="2" s="1"/>
  <c r="M120" i="2" s="1"/>
  <c r="I125" i="2"/>
  <c r="G37" i="5"/>
  <c r="M38" i="5"/>
  <c r="M36" i="5" s="1"/>
  <c r="G67" i="3"/>
  <c r="G67" i="2"/>
  <c r="L44" i="5"/>
  <c r="M44" i="5" s="1"/>
  <c r="M43" i="5"/>
  <c r="I43" i="5"/>
  <c r="K43" i="5"/>
  <c r="F43" i="5"/>
  <c r="L32" i="5"/>
  <c r="M32" i="5" s="1"/>
  <c r="M31" i="5"/>
  <c r="I31" i="5"/>
  <c r="K31" i="5"/>
  <c r="F31" i="5"/>
  <c r="L26" i="5"/>
  <c r="M26" i="5" s="1"/>
  <c r="M25" i="5"/>
  <c r="I25" i="5"/>
  <c r="K25" i="5"/>
  <c r="F25" i="5"/>
  <c r="L20" i="5"/>
  <c r="M20" i="5" s="1"/>
  <c r="M19" i="5"/>
  <c r="I19" i="5"/>
  <c r="K19" i="5"/>
  <c r="F19" i="5"/>
  <c r="L14" i="5"/>
  <c r="M14" i="5" s="1"/>
  <c r="M13" i="5"/>
  <c r="I13" i="5"/>
  <c r="K13" i="5"/>
  <c r="F13" i="5"/>
  <c r="M8" i="5"/>
  <c r="M7" i="5"/>
  <c r="I7" i="5"/>
  <c r="K7" i="5"/>
  <c r="F7" i="5"/>
  <c r="M79" i="3"/>
  <c r="M78" i="3" s="1"/>
  <c r="I79" i="3"/>
  <c r="I78" i="3" s="1"/>
  <c r="K79" i="3"/>
  <c r="K78" i="3" s="1"/>
  <c r="F79" i="3"/>
  <c r="M55" i="3"/>
  <c r="M54" i="3" s="1"/>
  <c r="I55" i="3"/>
  <c r="I54" i="3" s="1"/>
  <c r="K55" i="3"/>
  <c r="K54" i="3" s="1"/>
  <c r="F55" i="3"/>
  <c r="M43" i="3"/>
  <c r="M42" i="3" s="1"/>
  <c r="I43" i="3"/>
  <c r="I42" i="3" s="1"/>
  <c r="K43" i="3"/>
  <c r="K42" i="3" s="1"/>
  <c r="F43" i="3"/>
  <c r="M31" i="3"/>
  <c r="M30" i="3" s="1"/>
  <c r="I31" i="3"/>
  <c r="I30" i="3" s="1"/>
  <c r="K31" i="3"/>
  <c r="K30" i="3" s="1"/>
  <c r="F31" i="3"/>
  <c r="M79" i="2"/>
  <c r="I79" i="2"/>
  <c r="K79" i="2"/>
  <c r="F79" i="2"/>
  <c r="M55" i="2"/>
  <c r="I55" i="2"/>
  <c r="K55" i="2"/>
  <c r="F55" i="2"/>
  <c r="M43" i="2"/>
  <c r="I43" i="2"/>
  <c r="K43" i="2"/>
  <c r="F43" i="2"/>
  <c r="M31" i="2"/>
  <c r="I31" i="2"/>
  <c r="K31" i="2"/>
  <c r="F31" i="2"/>
  <c r="M24" i="5" l="1"/>
  <c r="M6" i="5"/>
  <c r="F125" i="2"/>
  <c r="M42" i="5"/>
  <c r="M18" i="5"/>
  <c r="M12" i="5"/>
  <c r="M30" i="5"/>
  <c r="G66" i="3"/>
  <c r="K26" i="2"/>
  <c r="K62" i="2"/>
  <c r="K110" i="2"/>
  <c r="K98" i="2"/>
  <c r="K50" i="2"/>
  <c r="K38" i="2"/>
  <c r="L98" i="2"/>
  <c r="M98" i="2" s="1"/>
  <c r="M96" i="2" s="1"/>
  <c r="L50" i="2"/>
  <c r="M50" i="2" s="1"/>
  <c r="M48" i="2" s="1"/>
  <c r="L74" i="2"/>
  <c r="M74" i="2" s="1"/>
  <c r="M72" i="2" s="1"/>
  <c r="L38" i="2"/>
  <c r="M38" i="2" s="1"/>
  <c r="M36" i="2" s="1"/>
  <c r="L110" i="2"/>
  <c r="M110" i="2" s="1"/>
  <c r="M108" i="2" s="1"/>
  <c r="L14" i="2"/>
  <c r="M14" i="2" s="1"/>
  <c r="M12" i="2" s="1"/>
  <c r="L62" i="2"/>
  <c r="M62" i="2" s="1"/>
  <c r="M60" i="2" s="1"/>
  <c r="L86" i="2"/>
  <c r="M86" i="2" s="1"/>
  <c r="M84" i="2" s="1"/>
  <c r="L26" i="2"/>
  <c r="M26" i="2" s="1"/>
  <c r="M24" i="2" s="1"/>
  <c r="K86" i="2"/>
  <c r="K74" i="2"/>
  <c r="K14" i="2"/>
  <c r="G125" i="2"/>
  <c r="G120" i="2" s="1"/>
  <c r="K80" i="2"/>
  <c r="K20" i="2"/>
  <c r="L8" i="2"/>
  <c r="L68" i="2"/>
  <c r="M68" i="2" s="1"/>
  <c r="M66" i="2" s="1"/>
  <c r="L116" i="2"/>
  <c r="M116" i="2" s="1"/>
  <c r="M114" i="2" s="1"/>
  <c r="L80" i="2"/>
  <c r="M80" i="2" s="1"/>
  <c r="M78" i="2" s="1"/>
  <c r="L20" i="2"/>
  <c r="M20" i="2" s="1"/>
  <c r="L44" i="2"/>
  <c r="M44" i="2" s="1"/>
  <c r="M42" i="2" s="1"/>
  <c r="L56" i="2"/>
  <c r="M56" i="2" s="1"/>
  <c r="M54" i="2" s="1"/>
  <c r="L32" i="2"/>
  <c r="M32" i="2" s="1"/>
  <c r="M30" i="2" s="1"/>
  <c r="L92" i="2"/>
  <c r="M92" i="2" s="1"/>
  <c r="M90" i="2" s="1"/>
  <c r="L104" i="2"/>
  <c r="M104" i="2" s="1"/>
  <c r="M102" i="2" s="1"/>
  <c r="K116" i="2"/>
  <c r="K44" i="2"/>
  <c r="K68" i="2"/>
  <c r="K104" i="2"/>
  <c r="K92" i="2"/>
  <c r="K32" i="2"/>
  <c r="K56" i="2"/>
  <c r="F126" i="2"/>
  <c r="I120" i="2"/>
  <c r="K8" i="7"/>
  <c r="K6" i="7" s="1"/>
  <c r="K16" i="7"/>
  <c r="K14" i="7" s="1"/>
  <c r="K12" i="7"/>
  <c r="K10" i="7" s="1"/>
  <c r="F12" i="7"/>
  <c r="I12" i="7"/>
  <c r="F16" i="7"/>
  <c r="I16" i="7"/>
  <c r="I8" i="7"/>
  <c r="G31" i="3"/>
  <c r="G30" i="3" s="1"/>
  <c r="G79" i="2"/>
  <c r="G79" i="3"/>
  <c r="G78" i="3" s="1"/>
  <c r="G7" i="5"/>
  <c r="G25" i="5"/>
  <c r="G13" i="5"/>
  <c r="G31" i="5"/>
  <c r="G19" i="5"/>
  <c r="G43" i="5"/>
  <c r="G55" i="3"/>
  <c r="G54" i="3" s="1"/>
  <c r="G31" i="2"/>
  <c r="G43" i="3"/>
  <c r="G42" i="3" s="1"/>
  <c r="G55" i="2"/>
  <c r="G43" i="2"/>
  <c r="K36" i="2" l="1"/>
  <c r="K12" i="2"/>
  <c r="K72" i="2"/>
  <c r="K108" i="2"/>
  <c r="K96" i="2"/>
  <c r="K48" i="2"/>
  <c r="K84" i="2"/>
  <c r="K60" i="2"/>
  <c r="H86" i="2"/>
  <c r="H38" i="2"/>
  <c r="H62" i="2"/>
  <c r="H74" i="2"/>
  <c r="H98" i="2"/>
  <c r="H50" i="2"/>
  <c r="H110" i="2"/>
  <c r="H26" i="2"/>
  <c r="H14" i="2"/>
  <c r="K24" i="2"/>
  <c r="H92" i="2"/>
  <c r="H8" i="2"/>
  <c r="H68" i="2"/>
  <c r="H104" i="2"/>
  <c r="H116" i="2"/>
  <c r="H20" i="2"/>
  <c r="H44" i="2"/>
  <c r="H80" i="2"/>
  <c r="H56" i="2"/>
  <c r="H32" i="2"/>
  <c r="K114" i="2"/>
  <c r="K54" i="2"/>
  <c r="K30" i="2"/>
  <c r="K42" i="2"/>
  <c r="K90" i="2"/>
  <c r="K102" i="2"/>
  <c r="K66" i="2"/>
  <c r="K78" i="2"/>
  <c r="F8" i="7"/>
  <c r="G12" i="7"/>
  <c r="G10" i="7" s="1"/>
  <c r="I10" i="7"/>
  <c r="G8" i="7"/>
  <c r="G6" i="7" s="1"/>
  <c r="I6" i="7"/>
  <c r="G16" i="7"/>
  <c r="G14" i="7" s="1"/>
  <c r="I14" i="7"/>
  <c r="K26" i="5"/>
  <c r="K24" i="5" s="1"/>
  <c r="K32" i="5"/>
  <c r="K30" i="5" s="1"/>
  <c r="K14" i="5"/>
  <c r="K12" i="5" s="1"/>
  <c r="K44" i="5"/>
  <c r="K42" i="5" s="1"/>
  <c r="K38" i="5"/>
  <c r="K36" i="5" s="1"/>
  <c r="K8" i="5"/>
  <c r="K6" i="5" s="1"/>
  <c r="K20" i="5"/>
  <c r="K18" i="5" s="1"/>
  <c r="H38" i="5"/>
  <c r="H20" i="5"/>
  <c r="H26" i="5"/>
  <c r="H32" i="5"/>
  <c r="H44" i="5"/>
  <c r="I14" i="2" l="1"/>
  <c r="F14" i="2"/>
  <c r="I110" i="2"/>
  <c r="F110" i="2"/>
  <c r="I26" i="2"/>
  <c r="F26" i="2"/>
  <c r="I50" i="2"/>
  <c r="F50" i="2"/>
  <c r="I38" i="2"/>
  <c r="F38" i="2"/>
  <c r="I74" i="2"/>
  <c r="F74" i="2"/>
  <c r="I62" i="2"/>
  <c r="F62" i="2"/>
  <c r="I86" i="2"/>
  <c r="F86" i="2"/>
  <c r="I98" i="2"/>
  <c r="F98" i="2"/>
  <c r="I44" i="2"/>
  <c r="F44" i="2"/>
  <c r="I32" i="2"/>
  <c r="F32" i="2"/>
  <c r="I56" i="2"/>
  <c r="F56" i="2"/>
  <c r="I20" i="2"/>
  <c r="F20" i="2"/>
  <c r="I80" i="2"/>
  <c r="F80" i="2"/>
  <c r="I116" i="2"/>
  <c r="F116" i="2"/>
  <c r="I104" i="2"/>
  <c r="F104" i="2"/>
  <c r="I68" i="2"/>
  <c r="F68" i="2"/>
  <c r="I92" i="2"/>
  <c r="F92" i="2"/>
  <c r="I14" i="5"/>
  <c r="I12" i="5" s="1"/>
  <c r="F14" i="5"/>
  <c r="I44" i="5"/>
  <c r="I42" i="5" s="1"/>
  <c r="F44" i="5"/>
  <c r="I32" i="5"/>
  <c r="I30" i="5" s="1"/>
  <c r="F32" i="5"/>
  <c r="I26" i="5"/>
  <c r="I24" i="5" s="1"/>
  <c r="F26" i="5"/>
  <c r="I8" i="5"/>
  <c r="I6" i="5" s="1"/>
  <c r="F8" i="5"/>
  <c r="I20" i="5"/>
  <c r="I18" i="5" s="1"/>
  <c r="F20" i="5"/>
  <c r="I38" i="5"/>
  <c r="I36" i="5" s="1"/>
  <c r="F38" i="5"/>
  <c r="M19" i="3"/>
  <c r="M18" i="3" s="1"/>
  <c r="I19" i="3"/>
  <c r="I18" i="3" s="1"/>
  <c r="K19" i="3"/>
  <c r="K18" i="3" s="1"/>
  <c r="F19" i="3"/>
  <c r="M8" i="3"/>
  <c r="I8" i="3"/>
  <c r="K8" i="3"/>
  <c r="M7" i="3"/>
  <c r="I7" i="3"/>
  <c r="K7" i="3"/>
  <c r="F7" i="3"/>
  <c r="K6" i="3" l="1"/>
  <c r="I6" i="3"/>
  <c r="M6" i="3"/>
  <c r="I72" i="2"/>
  <c r="G74" i="2"/>
  <c r="G72" i="2" s="1"/>
  <c r="I60" i="2"/>
  <c r="G62" i="2"/>
  <c r="G60" i="2" s="1"/>
  <c r="I36" i="2"/>
  <c r="G38" i="2"/>
  <c r="G36" i="2" s="1"/>
  <c r="I84" i="2"/>
  <c r="G86" i="2"/>
  <c r="G84" i="2" s="1"/>
  <c r="I48" i="2"/>
  <c r="G50" i="2"/>
  <c r="G48" i="2" s="1"/>
  <c r="I108" i="2"/>
  <c r="G110" i="2"/>
  <c r="G108" i="2" s="1"/>
  <c r="I24" i="2"/>
  <c r="G26" i="2"/>
  <c r="G24" i="2" s="1"/>
  <c r="I96" i="2"/>
  <c r="G98" i="2"/>
  <c r="G96" i="2" s="1"/>
  <c r="I12" i="2"/>
  <c r="G14" i="2"/>
  <c r="G12" i="2" s="1"/>
  <c r="I78" i="2"/>
  <c r="G80" i="2"/>
  <c r="G78" i="2" s="1"/>
  <c r="I30" i="2"/>
  <c r="G32" i="2"/>
  <c r="G30" i="2" s="1"/>
  <c r="I102" i="2"/>
  <c r="G104" i="2"/>
  <c r="G102" i="2" s="1"/>
  <c r="I114" i="2"/>
  <c r="G116" i="2"/>
  <c r="G114" i="2" s="1"/>
  <c r="I18" i="2"/>
  <c r="G20" i="2"/>
  <c r="I54" i="2"/>
  <c r="G56" i="2"/>
  <c r="G54" i="2" s="1"/>
  <c r="I66" i="2"/>
  <c r="G68" i="2"/>
  <c r="G66" i="2" s="1"/>
  <c r="I90" i="2"/>
  <c r="G92" i="2"/>
  <c r="G90" i="2" s="1"/>
  <c r="I42" i="2"/>
  <c r="G44" i="2"/>
  <c r="G42" i="2" s="1"/>
  <c r="G8" i="5"/>
  <c r="G6" i="5" s="1"/>
  <c r="G38" i="5"/>
  <c r="G36" i="5" s="1"/>
  <c r="G20" i="5"/>
  <c r="G18" i="5" s="1"/>
  <c r="G26" i="5"/>
  <c r="G24" i="5" s="1"/>
  <c r="G44" i="5"/>
  <c r="G42" i="5" s="1"/>
  <c r="G32" i="5"/>
  <c r="G30" i="5" s="1"/>
  <c r="G14" i="5"/>
  <c r="G12" i="5" s="1"/>
  <c r="G19" i="3"/>
  <c r="G18" i="3" s="1"/>
  <c r="G7" i="3"/>
  <c r="G8" i="3"/>
  <c r="F8" i="3"/>
  <c r="M19" i="2"/>
  <c r="M18" i="2" s="1"/>
  <c r="I19" i="2"/>
  <c r="K19" i="2"/>
  <c r="K18" i="2" s="1"/>
  <c r="F19" i="2"/>
  <c r="M8" i="2"/>
  <c r="I8" i="2"/>
  <c r="M7" i="2"/>
  <c r="I7" i="2"/>
  <c r="K7" i="2"/>
  <c r="F7" i="2"/>
  <c r="G6" i="3" l="1"/>
  <c r="I6" i="2"/>
  <c r="M6" i="2"/>
  <c r="F8" i="2"/>
  <c r="K8" i="2"/>
  <c r="K6" i="2" s="1"/>
  <c r="G19" i="2"/>
  <c r="G18" i="2" s="1"/>
  <c r="G7" i="2"/>
  <c r="G8" i="2" l="1"/>
  <c r="G6" i="2" s="1"/>
</calcChain>
</file>

<file path=xl/sharedStrings.xml><?xml version="1.0" encoding="utf-8"?>
<sst xmlns="http://schemas.openxmlformats.org/spreadsheetml/2006/main" count="1127" uniqueCount="167">
  <si>
    <t/>
  </si>
  <si>
    <t>호  표</t>
  </si>
  <si>
    <t>품    명</t>
  </si>
  <si>
    <t>규   격</t>
  </si>
  <si>
    <t>수 량</t>
  </si>
  <si>
    <t>단위</t>
  </si>
  <si>
    <t>합    계</t>
  </si>
  <si>
    <t>노무비</t>
  </si>
  <si>
    <t>재료비</t>
  </si>
  <si>
    <t>경    비</t>
  </si>
  <si>
    <t>비    고</t>
  </si>
  <si>
    <t>단  가</t>
  </si>
  <si>
    <t>금   액</t>
  </si>
  <si>
    <t>제2호표</t>
    <phoneticPr fontId="2" type="noConversion"/>
  </si>
  <si>
    <t>제1호표</t>
    <phoneticPr fontId="2" type="noConversion"/>
  </si>
  <si>
    <t>m</t>
    <phoneticPr fontId="2" type="noConversion"/>
  </si>
  <si>
    <t>네추럴 직선 플랜터</t>
    <phoneticPr fontId="2" type="noConversion"/>
  </si>
  <si>
    <t>Ton</t>
    <phoneticPr fontId="2" type="noConversion"/>
  </si>
  <si>
    <t>철    공</t>
    <phoneticPr fontId="2" type="noConversion"/>
  </si>
  <si>
    <t>인</t>
    <phoneticPr fontId="2" type="noConversion"/>
  </si>
  <si>
    <t>용 접 공</t>
    <phoneticPr fontId="2" type="noConversion"/>
  </si>
  <si>
    <t>특별인부</t>
    <phoneticPr fontId="2" type="noConversion"/>
  </si>
  <si>
    <t>보통인부</t>
    <phoneticPr fontId="2" type="noConversion"/>
  </si>
  <si>
    <t>%</t>
    <phoneticPr fontId="2" type="noConversion"/>
  </si>
  <si>
    <t>TON</t>
    <phoneticPr fontId="2" type="noConversion"/>
  </si>
  <si>
    <t>단  가</t>
    <phoneticPr fontId="2" type="noConversion"/>
  </si>
  <si>
    <t>제3호표</t>
    <phoneticPr fontId="2" type="noConversion"/>
  </si>
  <si>
    <t>H200</t>
    <phoneticPr fontId="2" type="noConversion"/>
  </si>
  <si>
    <t xml:space="preserve">네추럴 직선 플랜터 </t>
    <phoneticPr fontId="2" type="noConversion"/>
  </si>
  <si>
    <t>H200 (LNC-SP-H200)</t>
    <phoneticPr fontId="2" type="noConversion"/>
  </si>
  <si>
    <t>H300 (LNC-SP-H300)</t>
    <phoneticPr fontId="2" type="noConversion"/>
  </si>
  <si>
    <t>H300</t>
    <phoneticPr fontId="2" type="noConversion"/>
  </si>
  <si>
    <t>H400</t>
    <phoneticPr fontId="2" type="noConversion"/>
  </si>
  <si>
    <t>H500</t>
    <phoneticPr fontId="2" type="noConversion"/>
  </si>
  <si>
    <t>H600</t>
    <phoneticPr fontId="2" type="noConversion"/>
  </si>
  <si>
    <t>H800</t>
    <phoneticPr fontId="2" type="noConversion"/>
  </si>
  <si>
    <t>H400 (LNC-SP-H400)</t>
    <phoneticPr fontId="2" type="noConversion"/>
  </si>
  <si>
    <t>H500 (LNC-SP-H500)</t>
    <phoneticPr fontId="2" type="noConversion"/>
  </si>
  <si>
    <t>H600 (LNC-SP-H600)</t>
    <phoneticPr fontId="2" type="noConversion"/>
  </si>
  <si>
    <t>H800 (LNC-SP-H800)</t>
    <phoneticPr fontId="2" type="noConversion"/>
  </si>
  <si>
    <t>제4호표</t>
    <phoneticPr fontId="2" type="noConversion"/>
  </si>
  <si>
    <t>제5호표</t>
    <phoneticPr fontId="2" type="noConversion"/>
  </si>
  <si>
    <t>제6호표</t>
    <phoneticPr fontId="2" type="noConversion"/>
  </si>
  <si>
    <t>제7호표</t>
    <phoneticPr fontId="2" type="noConversion"/>
  </si>
  <si>
    <t xml:space="preserve">H200 </t>
    <phoneticPr fontId="2" type="noConversion"/>
  </si>
  <si>
    <t xml:space="preserve">H600 </t>
    <phoneticPr fontId="2" type="noConversion"/>
  </si>
  <si>
    <t xml:space="preserve">네추럴 곡선 플랜터 </t>
    <phoneticPr fontId="2" type="noConversion"/>
  </si>
  <si>
    <t>H200 (LNC-CP-H200A)</t>
    <phoneticPr fontId="2" type="noConversion"/>
  </si>
  <si>
    <t>H300 (LNC-CP-H300A)</t>
    <phoneticPr fontId="2" type="noConversion"/>
  </si>
  <si>
    <t>H400 (LNC-CP-H400A)</t>
    <phoneticPr fontId="2" type="noConversion"/>
  </si>
  <si>
    <t>H500 (LNC-CP-H500A)</t>
    <phoneticPr fontId="2" type="noConversion"/>
  </si>
  <si>
    <t>H600 (LNC-CP-H600A)</t>
    <phoneticPr fontId="2" type="noConversion"/>
  </si>
  <si>
    <t>H800 (LNC-CP-H800A)</t>
    <phoneticPr fontId="2" type="noConversion"/>
  </si>
  <si>
    <t xml:space="preserve">물가정보 </t>
    <phoneticPr fontId="2" type="noConversion"/>
  </si>
  <si>
    <t>H200 (LNC-CP-H200B)</t>
    <phoneticPr fontId="2" type="noConversion"/>
  </si>
  <si>
    <t>H300 (LNC-CP-H300B)</t>
    <phoneticPr fontId="2" type="noConversion"/>
  </si>
  <si>
    <t>H400 (LNC-CP-H400B)</t>
    <phoneticPr fontId="2" type="noConversion"/>
  </si>
  <si>
    <t>H500 (LNC-CP-H500B)</t>
    <phoneticPr fontId="2" type="noConversion"/>
  </si>
  <si>
    <t>H600 (LNC-CP-H600B)</t>
    <phoneticPr fontId="2" type="noConversion"/>
  </si>
  <si>
    <t>H800 (LNC-CP-H800B)</t>
    <phoneticPr fontId="2" type="noConversion"/>
  </si>
  <si>
    <t>H200, Non Flange</t>
    <phoneticPr fontId="2" type="noConversion"/>
  </si>
  <si>
    <t>H300, Non Flange</t>
    <phoneticPr fontId="2" type="noConversion"/>
  </si>
  <si>
    <t>H400, Non Flange</t>
    <phoneticPr fontId="2" type="noConversion"/>
  </si>
  <si>
    <t>H500, Non Flange</t>
    <phoneticPr fontId="2" type="noConversion"/>
  </si>
  <si>
    <t>H600, Non Flange</t>
    <phoneticPr fontId="2" type="noConversion"/>
  </si>
  <si>
    <t>H800, Non Flange</t>
    <phoneticPr fontId="2" type="noConversion"/>
  </si>
  <si>
    <t xml:space="preserve">H700 </t>
    <phoneticPr fontId="2" type="noConversion"/>
  </si>
  <si>
    <t>H700 (LNC-SP-H700)</t>
    <phoneticPr fontId="2" type="noConversion"/>
  </si>
  <si>
    <t>H700</t>
    <phoneticPr fontId="2" type="noConversion"/>
  </si>
  <si>
    <t>H700 (LNC-CP-H700A)</t>
    <phoneticPr fontId="2" type="noConversion"/>
  </si>
  <si>
    <t>H700, Non Flange</t>
    <phoneticPr fontId="2" type="noConversion"/>
  </si>
  <si>
    <t>H700 (LNC-CP-H700B)</t>
    <phoneticPr fontId="2" type="noConversion"/>
  </si>
  <si>
    <t>잡철물 제작 및 설치</t>
    <phoneticPr fontId="2" type="noConversion"/>
  </si>
  <si>
    <t>공고손료 및 경장비의 기계경비</t>
    <phoneticPr fontId="2" type="noConversion"/>
  </si>
  <si>
    <t>잡재료비</t>
    <phoneticPr fontId="2" type="noConversion"/>
  </si>
  <si>
    <t>복잡</t>
    <phoneticPr fontId="2" type="noConversion"/>
  </si>
  <si>
    <t>엣지 설치공</t>
    <phoneticPr fontId="2" type="noConversion"/>
  </si>
  <si>
    <t>미장공을 특별인부로 적용</t>
    <phoneticPr fontId="2" type="noConversion"/>
  </si>
  <si>
    <t>인력 바닥줄눈대 준용</t>
    <phoneticPr fontId="2" type="noConversion"/>
  </si>
  <si>
    <t>네추럴 경계판</t>
    <phoneticPr fontId="2" type="noConversion"/>
  </si>
  <si>
    <t>조경표준일위</t>
    <phoneticPr fontId="2" type="noConversion"/>
  </si>
  <si>
    <t>제8호표</t>
    <phoneticPr fontId="2" type="noConversion"/>
  </si>
  <si>
    <t>제9호표</t>
    <phoneticPr fontId="2" type="noConversion"/>
  </si>
  <si>
    <t>제10호표</t>
    <phoneticPr fontId="2" type="noConversion"/>
  </si>
  <si>
    <t>H900</t>
    <phoneticPr fontId="2" type="noConversion"/>
  </si>
  <si>
    <t>H900 (LNC-SP-H900)</t>
    <phoneticPr fontId="2" type="noConversion"/>
  </si>
  <si>
    <t>H1000</t>
    <phoneticPr fontId="2" type="noConversion"/>
  </si>
  <si>
    <t>H1000 (LNC-SP-H1000)</t>
    <phoneticPr fontId="2" type="noConversion"/>
  </si>
  <si>
    <t>H1100</t>
    <phoneticPr fontId="2" type="noConversion"/>
  </si>
  <si>
    <t>H1100 (LNC-SP-H1100)</t>
    <phoneticPr fontId="2" type="noConversion"/>
  </si>
  <si>
    <t>제11호표</t>
    <phoneticPr fontId="2" type="noConversion"/>
  </si>
  <si>
    <t>H900 (LNC-CP-H900A)</t>
    <phoneticPr fontId="2" type="noConversion"/>
  </si>
  <si>
    <t>H1000 (LNC-CP-H1000A)</t>
    <phoneticPr fontId="2" type="noConversion"/>
  </si>
  <si>
    <t>H1100 (LNC-CP-H1100A)</t>
    <phoneticPr fontId="2" type="noConversion"/>
  </si>
  <si>
    <t>제품설치(경량철재)</t>
    <phoneticPr fontId="2" type="noConversion"/>
  </si>
  <si>
    <t>제12호표</t>
    <phoneticPr fontId="2" type="noConversion"/>
  </si>
  <si>
    <t>앵커 볼트 설치</t>
    <phoneticPr fontId="2" type="noConversion"/>
  </si>
  <si>
    <t>Ø16이하</t>
    <phoneticPr fontId="2" type="noConversion"/>
  </si>
  <si>
    <t>개</t>
    <phoneticPr fontId="2" type="noConversion"/>
  </si>
  <si>
    <t>앵커 볼트 설치</t>
    <phoneticPr fontId="2" type="noConversion"/>
  </si>
  <si>
    <t>개</t>
    <phoneticPr fontId="2" type="noConversion"/>
  </si>
  <si>
    <t>Ø16이하</t>
    <phoneticPr fontId="2" type="noConversion"/>
  </si>
  <si>
    <t>H80</t>
    <phoneticPr fontId="2" type="noConversion"/>
  </si>
  <si>
    <t>H80 (LNC-E-001)</t>
    <phoneticPr fontId="2" type="noConversion"/>
  </si>
  <si>
    <t>H110</t>
    <phoneticPr fontId="2" type="noConversion"/>
  </si>
  <si>
    <t>H110 (LNC-E-002)</t>
    <phoneticPr fontId="2" type="noConversion"/>
  </si>
  <si>
    <t>H150</t>
    <phoneticPr fontId="2" type="noConversion"/>
  </si>
  <si>
    <t>H150 (LNC-E-003)</t>
    <phoneticPr fontId="2" type="noConversion"/>
  </si>
  <si>
    <t>H200 (LNC-E-004)</t>
    <phoneticPr fontId="2" type="noConversion"/>
  </si>
  <si>
    <t>노무비의 4%</t>
    <phoneticPr fontId="2" type="noConversion"/>
  </si>
  <si>
    <t>노무비의 2%</t>
    <phoneticPr fontId="2" type="noConversion"/>
  </si>
  <si>
    <t xml:space="preserve">H250 </t>
    <phoneticPr fontId="2" type="noConversion"/>
  </si>
  <si>
    <t>H250 (LNC-SP-H250)</t>
    <phoneticPr fontId="2" type="noConversion"/>
  </si>
  <si>
    <t xml:space="preserve">H350 </t>
    <phoneticPr fontId="2" type="noConversion"/>
  </si>
  <si>
    <t>H350 (LNC-SP-H350)</t>
    <phoneticPr fontId="2" type="noConversion"/>
  </si>
  <si>
    <t xml:space="preserve">H450 </t>
    <phoneticPr fontId="2" type="noConversion"/>
  </si>
  <si>
    <t>H450 (LNC-SP-H450)</t>
    <phoneticPr fontId="2" type="noConversion"/>
  </si>
  <si>
    <t xml:space="preserve">H550 </t>
    <phoneticPr fontId="2" type="noConversion"/>
  </si>
  <si>
    <t>H550 (LNC-SP-H550)</t>
    <phoneticPr fontId="2" type="noConversion"/>
  </si>
  <si>
    <t xml:space="preserve">H650 </t>
    <phoneticPr fontId="2" type="noConversion"/>
  </si>
  <si>
    <t>H650 (LNC-SP-H650)</t>
    <phoneticPr fontId="2" type="noConversion"/>
  </si>
  <si>
    <t>H750 (LNC-SP-H750)</t>
    <phoneticPr fontId="2" type="noConversion"/>
  </si>
  <si>
    <t xml:space="preserve">H750 </t>
    <phoneticPr fontId="2" type="noConversion"/>
  </si>
  <si>
    <t xml:space="preserve">H850 </t>
    <phoneticPr fontId="2" type="noConversion"/>
  </si>
  <si>
    <t>H850 (LNC-SP-H850)</t>
    <phoneticPr fontId="2" type="noConversion"/>
  </si>
  <si>
    <t xml:space="preserve">H950 </t>
    <phoneticPr fontId="2" type="noConversion"/>
  </si>
  <si>
    <t>H950 (LNC-SP-H950)</t>
    <phoneticPr fontId="2" type="noConversion"/>
  </si>
  <si>
    <t xml:space="preserve">H1050 </t>
    <phoneticPr fontId="2" type="noConversion"/>
  </si>
  <si>
    <t>H1050 (LNC-SP-H1050)</t>
    <phoneticPr fontId="2" type="noConversion"/>
  </si>
  <si>
    <t>앵커 볼트</t>
    <phoneticPr fontId="2" type="noConversion"/>
  </si>
  <si>
    <t>스텐 3/8x100(9x100)</t>
    <phoneticPr fontId="2" type="noConversion"/>
  </si>
  <si>
    <t>제13호표</t>
    <phoneticPr fontId="2" type="noConversion"/>
  </si>
  <si>
    <t>제14호표</t>
    <phoneticPr fontId="2" type="noConversion"/>
  </si>
  <si>
    <t>제15호표</t>
    <phoneticPr fontId="2" type="noConversion"/>
  </si>
  <si>
    <t>제16호표</t>
    <phoneticPr fontId="2" type="noConversion"/>
  </si>
  <si>
    <t>제17호표</t>
    <phoneticPr fontId="2" type="noConversion"/>
  </si>
  <si>
    <t>제18호표</t>
    <phoneticPr fontId="2" type="noConversion"/>
  </si>
  <si>
    <t>제19호표</t>
    <phoneticPr fontId="2" type="noConversion"/>
  </si>
  <si>
    <t>H250</t>
    <phoneticPr fontId="2" type="noConversion"/>
  </si>
  <si>
    <t>H250 (LNC-CP-H250A)</t>
    <phoneticPr fontId="2" type="noConversion"/>
  </si>
  <si>
    <t>H350</t>
    <phoneticPr fontId="2" type="noConversion"/>
  </si>
  <si>
    <t>H350 (LNC-CP-H350A)</t>
    <phoneticPr fontId="2" type="noConversion"/>
  </si>
  <si>
    <t>H450</t>
    <phoneticPr fontId="2" type="noConversion"/>
  </si>
  <si>
    <t>H450 (LNC-CP-H450A)</t>
    <phoneticPr fontId="2" type="noConversion"/>
  </si>
  <si>
    <t>H550 (LNC-CP-H550A)</t>
    <phoneticPr fontId="2" type="noConversion"/>
  </si>
  <si>
    <t>H550</t>
    <phoneticPr fontId="2" type="noConversion"/>
  </si>
  <si>
    <t>H650</t>
    <phoneticPr fontId="2" type="noConversion"/>
  </si>
  <si>
    <t>H650 (LNC-CP-H650A)</t>
    <phoneticPr fontId="2" type="noConversion"/>
  </si>
  <si>
    <t>H750</t>
    <phoneticPr fontId="2" type="noConversion"/>
  </si>
  <si>
    <t>H750 (LNC-CP-H750A)</t>
    <phoneticPr fontId="2" type="noConversion"/>
  </si>
  <si>
    <t>H850</t>
    <phoneticPr fontId="2" type="noConversion"/>
  </si>
  <si>
    <t>H850 (LNC-CP-H850A)</t>
    <phoneticPr fontId="2" type="noConversion"/>
  </si>
  <si>
    <t>H950</t>
    <phoneticPr fontId="2" type="noConversion"/>
  </si>
  <si>
    <t>H950 (LNC-CP-H950A)</t>
    <phoneticPr fontId="2" type="noConversion"/>
  </si>
  <si>
    <t>H1050</t>
    <phoneticPr fontId="2" type="noConversion"/>
  </si>
  <si>
    <t>H1050 (LNC-CP-H1050A)</t>
    <phoneticPr fontId="2" type="noConversion"/>
  </si>
  <si>
    <t>제20호표</t>
    <phoneticPr fontId="2" type="noConversion"/>
  </si>
  <si>
    <t>제21호표</t>
    <phoneticPr fontId="2" type="noConversion"/>
  </si>
  <si>
    <t>직종명</t>
    <phoneticPr fontId="2" type="noConversion"/>
  </si>
  <si>
    <t>번호</t>
    <phoneticPr fontId="2" type="noConversion"/>
  </si>
  <si>
    <t>(단위 : 원)</t>
    <phoneticPr fontId="2" type="noConversion"/>
  </si>
  <si>
    <t>곡선 플랜터 B형은 플랜지가 없는 곡선 형태의 제품입니다. 
(오른쪽 사진 참고)</t>
    <phoneticPr fontId="2" type="noConversion"/>
  </si>
  <si>
    <t>2025.01.01</t>
    <phoneticPr fontId="2" type="noConversion"/>
  </si>
  <si>
    <t>건설업 개별직종 노임단가 (25년 상반기)</t>
    <phoneticPr fontId="2" type="noConversion"/>
  </si>
  <si>
    <t>네추럴 곡선 플랜터</t>
    <phoneticPr fontId="2" type="noConversion"/>
  </si>
  <si>
    <t>물가정보 48p</t>
    <phoneticPr fontId="2" type="noConversion"/>
  </si>
  <si>
    <t>일위대가(2025년 1월 이후)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</si>
</sst>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76" formatCode="_-* #,##0.0000_-;\-* #,##0.0000_-;_-* &quot;-&quot;_-;_-@_-"/>
    <numFmt numFmtId="177" formatCode="_-* #,##0.00000_-;\-* #,##0.00000_-;_-* &quot;-&quot;_-;_-@_-"/>
    <numFmt numFmtId="178" formatCode="_-* #,##0.000_-;\-* #,##0.000_-;_-* &quot;-&quot;_-;_-@_-"/>
    <numFmt numFmtId="179" formatCode="_-* #,##0.0000000_-;\-* #,##0.0000000_-;_-* &quot;-&quot;_-;_-@_-"/>
    <numFmt numFmtId="180" formatCode="_-* #,##0.00_-;\-* #,##0.00_-;_-* &quot;-&quot;_-;_-@_-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11"/>
      <color indexed="8"/>
      <name val="맑은 고딕"/>
      <family val="3"/>
      <charset val="129"/>
    </font>
    <font>
      <b/>
      <sz val="10"/>
      <color indexed="8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2"/>
      <color indexed="8"/>
      <name val="굴림체"/>
      <family val="3"/>
      <charset val="129"/>
    </font>
    <font>
      <sz val="12"/>
      <color indexed="8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/>
    <xf numFmtId="41" fontId="3" fillId="0" borderId="0" applyFont="0" applyFill="0" applyBorder="0" applyAlignment="0" applyProtection="0"/>
    <xf numFmtId="0" fontId="4" fillId="0" borderId="0">
      <alignment vertical="center"/>
    </xf>
    <xf numFmtId="0" fontId="3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3" fillId="0" borderId="0" applyFont="0" applyFill="0" applyBorder="0" applyAlignment="0" applyProtection="0"/>
  </cellStyleXfs>
  <cellXfs count="52">
    <xf numFmtId="0" fontId="0" fillId="0" borderId="0" xfId="0">
      <alignment vertical="center"/>
    </xf>
    <xf numFmtId="41" fontId="7" fillId="0" borderId="0" xfId="1" applyFont="1">
      <alignment vertical="center"/>
    </xf>
    <xf numFmtId="41" fontId="10" fillId="0" borderId="0" xfId="1" applyFont="1">
      <alignment vertical="center"/>
    </xf>
    <xf numFmtId="41" fontId="0" fillId="0" borderId="0" xfId="1" applyFont="1">
      <alignment vertical="center"/>
    </xf>
    <xf numFmtId="3" fontId="6" fillId="0" borderId="1" xfId="0" applyNumberFormat="1" applyFont="1" applyBorder="1" applyAlignment="1">
      <alignment horizontal="center" vertical="center"/>
    </xf>
    <xf numFmtId="41" fontId="7" fillId="0" borderId="1" xfId="1" applyFont="1" applyBorder="1">
      <alignment vertical="center"/>
    </xf>
    <xf numFmtId="41" fontId="10" fillId="0" borderId="1" xfId="1" applyFont="1" applyBorder="1">
      <alignment vertical="center"/>
    </xf>
    <xf numFmtId="3" fontId="7" fillId="0" borderId="1" xfId="1" applyNumberFormat="1" applyFont="1" applyBorder="1">
      <alignment vertical="center"/>
    </xf>
    <xf numFmtId="178" fontId="10" fillId="0" borderId="1" xfId="1" applyNumberFormat="1" applyFont="1" applyBorder="1">
      <alignment vertical="center"/>
    </xf>
    <xf numFmtId="177" fontId="10" fillId="0" borderId="0" xfId="1" applyNumberFormat="1" applyFont="1">
      <alignment vertical="center"/>
    </xf>
    <xf numFmtId="179" fontId="10" fillId="0" borderId="0" xfId="1" applyNumberFormat="1" applyFont="1">
      <alignment vertical="center"/>
    </xf>
    <xf numFmtId="176" fontId="7" fillId="0" borderId="0" xfId="1" applyNumberFormat="1" applyFont="1">
      <alignment vertical="center"/>
    </xf>
    <xf numFmtId="177" fontId="7" fillId="0" borderId="0" xfId="1" applyNumberFormat="1" applyFont="1">
      <alignment vertical="center"/>
    </xf>
    <xf numFmtId="41" fontId="10" fillId="0" borderId="1" xfId="1" applyFont="1" applyFill="1" applyBorder="1">
      <alignment vertical="center"/>
    </xf>
    <xf numFmtId="41" fontId="7" fillId="0" borderId="1" xfId="1" applyFont="1" applyFill="1" applyBorder="1">
      <alignment vertical="center"/>
    </xf>
    <xf numFmtId="180" fontId="10" fillId="0" borderId="1" xfId="1" applyNumberFormat="1" applyFont="1" applyBorder="1">
      <alignment vertical="center"/>
    </xf>
    <xf numFmtId="43" fontId="7" fillId="0" borderId="0" xfId="1" applyNumberFormat="1" applyFont="1">
      <alignment vertical="center"/>
    </xf>
    <xf numFmtId="43" fontId="10" fillId="0" borderId="0" xfId="1" applyNumberFormat="1" applyFont="1">
      <alignment vertical="center"/>
    </xf>
    <xf numFmtId="176" fontId="10" fillId="0" borderId="1" xfId="1" applyNumberFormat="1" applyFont="1" applyBorder="1">
      <alignment vertical="center"/>
    </xf>
    <xf numFmtId="41" fontId="7" fillId="0" borderId="1" xfId="1" applyFont="1" applyBorder="1" applyAlignment="1">
      <alignment horizontal="center" vertical="center"/>
    </xf>
    <xf numFmtId="41" fontId="10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11" fillId="0" borderId="1" xfId="1" applyFont="1" applyBorder="1">
      <alignment vertical="center"/>
    </xf>
    <xf numFmtId="41" fontId="7" fillId="0" borderId="1" xfId="1" applyFont="1" applyFill="1" applyBorder="1" applyAlignment="1">
      <alignment horizontal="center" vertical="center"/>
    </xf>
    <xf numFmtId="41" fontId="10" fillId="0" borderId="1" xfId="1" applyFont="1" applyFill="1" applyBorder="1" applyAlignment="1">
      <alignment horizontal="center" vertical="center"/>
    </xf>
    <xf numFmtId="176" fontId="10" fillId="0" borderId="1" xfId="1" applyNumberFormat="1" applyFont="1" applyFill="1" applyBorder="1">
      <alignment vertical="center"/>
    </xf>
    <xf numFmtId="178" fontId="10" fillId="0" borderId="1" xfId="1" applyNumberFormat="1" applyFont="1" applyFill="1" applyBorder="1">
      <alignment vertical="center"/>
    </xf>
    <xf numFmtId="41" fontId="7" fillId="0" borderId="0" xfId="1" applyFont="1" applyFill="1">
      <alignment vertical="center"/>
    </xf>
    <xf numFmtId="41" fontId="10" fillId="0" borderId="0" xfId="1" applyFont="1" applyFill="1">
      <alignment vertical="center"/>
    </xf>
    <xf numFmtId="177" fontId="7" fillId="0" borderId="0" xfId="1" applyNumberFormat="1" applyFont="1" applyFill="1">
      <alignment vertical="center"/>
    </xf>
    <xf numFmtId="177" fontId="10" fillId="0" borderId="0" xfId="1" applyNumberFormat="1" applyFont="1" applyFill="1">
      <alignment vertical="center"/>
    </xf>
    <xf numFmtId="3" fontId="7" fillId="0" borderId="1" xfId="1" applyNumberFormat="1" applyFont="1" applyFill="1" applyBorder="1">
      <alignment vertical="center"/>
    </xf>
    <xf numFmtId="180" fontId="10" fillId="0" borderId="1" xfId="1" applyNumberFormat="1" applyFont="1" applyFill="1" applyBorder="1">
      <alignment vertical="center"/>
    </xf>
    <xf numFmtId="41" fontId="11" fillId="0" borderId="1" xfId="1" applyFont="1" applyFill="1" applyBorder="1">
      <alignment vertical="center"/>
    </xf>
    <xf numFmtId="41" fontId="0" fillId="0" borderId="0" xfId="1" applyFont="1" applyFill="1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>
      <alignment vertical="center"/>
    </xf>
    <xf numFmtId="0" fontId="12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41" fontId="7" fillId="0" borderId="8" xfId="1" applyFont="1" applyBorder="1" applyAlignment="1">
      <alignment horizontal="center" vertical="center"/>
    </xf>
    <xf numFmtId="41" fontId="7" fillId="0" borderId="0" xfId="1" applyFont="1" applyAlignment="1">
      <alignment horizontal="center" vertical="center"/>
    </xf>
    <xf numFmtId="41" fontId="7" fillId="0" borderId="8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5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/>
    <xf numFmtId="0" fontId="7" fillId="2" borderId="0" xfId="0" applyFont="1" applyFill="1" applyAlignment="1">
      <alignment horizontal="center" vertical="center"/>
    </xf>
  </cellXfs>
  <cellStyles count="16">
    <cellStyle name="백분율 2 4" xfId="8" xr:uid="{00000000-0005-0000-0000-000000000000}"/>
    <cellStyle name="백분율 5" xfId="11" xr:uid="{00000000-0005-0000-0000-000001000000}"/>
    <cellStyle name="쉼표 [0]" xfId="1" builtinId="6"/>
    <cellStyle name="쉼표 [0] 2" xfId="3" xr:uid="{00000000-0005-0000-0000-000003000000}"/>
    <cellStyle name="쉼표 [0] 2 2" xfId="7" xr:uid="{00000000-0005-0000-0000-000004000000}"/>
    <cellStyle name="쉼표 [0] 2 2 2" xfId="15" xr:uid="{00000000-0005-0000-0000-000005000000}"/>
    <cellStyle name="쉼표 [0] 2 2 3" xfId="5" xr:uid="{00000000-0005-0000-0000-000006000000}"/>
    <cellStyle name="쉼표 [0] 3 3" xfId="13" xr:uid="{00000000-0005-0000-0000-000007000000}"/>
    <cellStyle name="쉼표 [0] 3 4" xfId="6" xr:uid="{00000000-0005-0000-0000-000008000000}"/>
    <cellStyle name="쉼표 [0] 4" xfId="10" xr:uid="{00000000-0005-0000-0000-000009000000}"/>
    <cellStyle name="쉼표 [0] 5" xfId="12" xr:uid="{00000000-0005-0000-0000-00000A000000}"/>
    <cellStyle name="표준" xfId="0" builtinId="0"/>
    <cellStyle name="표준 13 2" xfId="9" xr:uid="{00000000-0005-0000-0000-00000C000000}"/>
    <cellStyle name="표준 2 3" xfId="14" xr:uid="{00000000-0005-0000-0000-00000D000000}"/>
    <cellStyle name="표준 2 5 2" xfId="4" xr:uid="{00000000-0005-0000-0000-00000E000000}"/>
    <cellStyle name="표준 4" xfId="2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2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9.xml"/><Relationship Id="rId138" Type="http://schemas.openxmlformats.org/officeDocument/2006/relationships/externalLink" Target="externalLinks/externalLink133.xml"/><Relationship Id="rId159" Type="http://schemas.openxmlformats.org/officeDocument/2006/relationships/externalLink" Target="externalLinks/externalLink154.xml"/><Relationship Id="rId170" Type="http://schemas.openxmlformats.org/officeDocument/2006/relationships/externalLink" Target="externalLinks/externalLink165.xml"/><Relationship Id="rId107" Type="http://schemas.openxmlformats.org/officeDocument/2006/relationships/externalLink" Target="externalLinks/externalLink102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9.xml"/><Relationship Id="rId128" Type="http://schemas.openxmlformats.org/officeDocument/2006/relationships/externalLink" Target="externalLinks/externalLink123.xml"/><Relationship Id="rId149" Type="http://schemas.openxmlformats.org/officeDocument/2006/relationships/externalLink" Target="externalLinks/externalLink144.xml"/><Relationship Id="rId5" Type="http://schemas.openxmlformats.org/officeDocument/2006/relationships/worksheet" Target="worksheets/sheet5.xml"/><Relationship Id="rId95" Type="http://schemas.openxmlformats.org/officeDocument/2006/relationships/externalLink" Target="externalLinks/externalLink90.xml"/><Relationship Id="rId160" Type="http://schemas.openxmlformats.org/officeDocument/2006/relationships/externalLink" Target="externalLinks/externalLink155.xml"/><Relationship Id="rId22" Type="http://schemas.openxmlformats.org/officeDocument/2006/relationships/externalLink" Target="externalLinks/externalLink17.xml"/><Relationship Id="rId43" Type="http://schemas.openxmlformats.org/officeDocument/2006/relationships/externalLink" Target="externalLinks/externalLink38.xml"/><Relationship Id="rId64" Type="http://schemas.openxmlformats.org/officeDocument/2006/relationships/externalLink" Target="externalLinks/externalLink59.xml"/><Relationship Id="rId118" Type="http://schemas.openxmlformats.org/officeDocument/2006/relationships/externalLink" Target="externalLinks/externalLink113.xml"/><Relationship Id="rId139" Type="http://schemas.openxmlformats.org/officeDocument/2006/relationships/externalLink" Target="externalLinks/externalLink134.xml"/><Relationship Id="rId85" Type="http://schemas.openxmlformats.org/officeDocument/2006/relationships/externalLink" Target="externalLinks/externalLink80.xml"/><Relationship Id="rId150" Type="http://schemas.openxmlformats.org/officeDocument/2006/relationships/externalLink" Target="externalLinks/externalLink145.xml"/><Relationship Id="rId171" Type="http://schemas.openxmlformats.org/officeDocument/2006/relationships/externalLink" Target="externalLinks/externalLink166.xml"/><Relationship Id="rId12" Type="http://schemas.openxmlformats.org/officeDocument/2006/relationships/externalLink" Target="externalLinks/externalLink7.xml"/><Relationship Id="rId33" Type="http://schemas.openxmlformats.org/officeDocument/2006/relationships/externalLink" Target="externalLinks/externalLink28.xml"/><Relationship Id="rId108" Type="http://schemas.openxmlformats.org/officeDocument/2006/relationships/externalLink" Target="externalLinks/externalLink103.xml"/><Relationship Id="rId129" Type="http://schemas.openxmlformats.org/officeDocument/2006/relationships/externalLink" Target="externalLinks/externalLink124.xml"/><Relationship Id="rId54" Type="http://schemas.openxmlformats.org/officeDocument/2006/relationships/externalLink" Target="externalLinks/externalLink49.xml"/><Relationship Id="rId75" Type="http://schemas.openxmlformats.org/officeDocument/2006/relationships/externalLink" Target="externalLinks/externalLink70.xml"/><Relationship Id="rId96" Type="http://schemas.openxmlformats.org/officeDocument/2006/relationships/externalLink" Target="externalLinks/externalLink91.xml"/><Relationship Id="rId140" Type="http://schemas.openxmlformats.org/officeDocument/2006/relationships/externalLink" Target="externalLinks/externalLink135.xml"/><Relationship Id="rId161" Type="http://schemas.openxmlformats.org/officeDocument/2006/relationships/externalLink" Target="externalLinks/externalLink156.xml"/><Relationship Id="rId6" Type="http://schemas.openxmlformats.org/officeDocument/2006/relationships/externalLink" Target="externalLinks/externalLink1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44.xml"/><Relationship Id="rId114" Type="http://schemas.openxmlformats.org/officeDocument/2006/relationships/externalLink" Target="externalLinks/externalLink109.xml"/><Relationship Id="rId119" Type="http://schemas.openxmlformats.org/officeDocument/2006/relationships/externalLink" Target="externalLinks/externalLink114.xml"/><Relationship Id="rId44" Type="http://schemas.openxmlformats.org/officeDocument/2006/relationships/externalLink" Target="externalLinks/externalLink39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130" Type="http://schemas.openxmlformats.org/officeDocument/2006/relationships/externalLink" Target="externalLinks/externalLink125.xml"/><Relationship Id="rId135" Type="http://schemas.openxmlformats.org/officeDocument/2006/relationships/externalLink" Target="externalLinks/externalLink130.xml"/><Relationship Id="rId151" Type="http://schemas.openxmlformats.org/officeDocument/2006/relationships/externalLink" Target="externalLinks/externalLink146.xml"/><Relationship Id="rId156" Type="http://schemas.openxmlformats.org/officeDocument/2006/relationships/externalLink" Target="externalLinks/externalLink151.xml"/><Relationship Id="rId177" Type="http://schemas.openxmlformats.org/officeDocument/2006/relationships/calcChain" Target="calcChain.xml"/><Relationship Id="rId172" Type="http://schemas.openxmlformats.org/officeDocument/2006/relationships/externalLink" Target="externalLinks/externalLink167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109" Type="http://schemas.openxmlformats.org/officeDocument/2006/relationships/externalLink" Target="externalLinks/externalLink10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97" Type="http://schemas.openxmlformats.org/officeDocument/2006/relationships/externalLink" Target="externalLinks/externalLink92.xml"/><Relationship Id="rId104" Type="http://schemas.openxmlformats.org/officeDocument/2006/relationships/externalLink" Target="externalLinks/externalLink99.xml"/><Relationship Id="rId120" Type="http://schemas.openxmlformats.org/officeDocument/2006/relationships/externalLink" Target="externalLinks/externalLink115.xml"/><Relationship Id="rId125" Type="http://schemas.openxmlformats.org/officeDocument/2006/relationships/externalLink" Target="externalLinks/externalLink120.xml"/><Relationship Id="rId141" Type="http://schemas.openxmlformats.org/officeDocument/2006/relationships/externalLink" Target="externalLinks/externalLink136.xml"/><Relationship Id="rId146" Type="http://schemas.openxmlformats.org/officeDocument/2006/relationships/externalLink" Target="externalLinks/externalLink141.xml"/><Relationship Id="rId167" Type="http://schemas.openxmlformats.org/officeDocument/2006/relationships/externalLink" Target="externalLinks/externalLink162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162" Type="http://schemas.openxmlformats.org/officeDocument/2006/relationships/externalLink" Target="externalLinks/externalLink15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Relationship Id="rId87" Type="http://schemas.openxmlformats.org/officeDocument/2006/relationships/externalLink" Target="externalLinks/externalLink82.xml"/><Relationship Id="rId110" Type="http://schemas.openxmlformats.org/officeDocument/2006/relationships/externalLink" Target="externalLinks/externalLink105.xml"/><Relationship Id="rId115" Type="http://schemas.openxmlformats.org/officeDocument/2006/relationships/externalLink" Target="externalLinks/externalLink110.xml"/><Relationship Id="rId131" Type="http://schemas.openxmlformats.org/officeDocument/2006/relationships/externalLink" Target="externalLinks/externalLink126.xml"/><Relationship Id="rId136" Type="http://schemas.openxmlformats.org/officeDocument/2006/relationships/externalLink" Target="externalLinks/externalLink131.xml"/><Relationship Id="rId157" Type="http://schemas.openxmlformats.org/officeDocument/2006/relationships/externalLink" Target="externalLinks/externalLink152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152" Type="http://schemas.openxmlformats.org/officeDocument/2006/relationships/externalLink" Target="externalLinks/externalLink147.xml"/><Relationship Id="rId173" Type="http://schemas.openxmlformats.org/officeDocument/2006/relationships/externalLink" Target="externalLinks/externalLink168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56" Type="http://schemas.openxmlformats.org/officeDocument/2006/relationships/externalLink" Target="externalLinks/externalLink51.xml"/><Relationship Id="rId77" Type="http://schemas.openxmlformats.org/officeDocument/2006/relationships/externalLink" Target="externalLinks/externalLink72.xml"/><Relationship Id="rId100" Type="http://schemas.openxmlformats.org/officeDocument/2006/relationships/externalLink" Target="externalLinks/externalLink95.xml"/><Relationship Id="rId105" Type="http://schemas.openxmlformats.org/officeDocument/2006/relationships/externalLink" Target="externalLinks/externalLink100.xml"/><Relationship Id="rId126" Type="http://schemas.openxmlformats.org/officeDocument/2006/relationships/externalLink" Target="externalLinks/externalLink121.xml"/><Relationship Id="rId147" Type="http://schemas.openxmlformats.org/officeDocument/2006/relationships/externalLink" Target="externalLinks/externalLink142.xml"/><Relationship Id="rId168" Type="http://schemas.openxmlformats.org/officeDocument/2006/relationships/externalLink" Target="externalLinks/externalLink163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93" Type="http://schemas.openxmlformats.org/officeDocument/2006/relationships/externalLink" Target="externalLinks/externalLink88.xml"/><Relationship Id="rId98" Type="http://schemas.openxmlformats.org/officeDocument/2006/relationships/externalLink" Target="externalLinks/externalLink93.xml"/><Relationship Id="rId121" Type="http://schemas.openxmlformats.org/officeDocument/2006/relationships/externalLink" Target="externalLinks/externalLink116.xml"/><Relationship Id="rId142" Type="http://schemas.openxmlformats.org/officeDocument/2006/relationships/externalLink" Target="externalLinks/externalLink137.xml"/><Relationship Id="rId163" Type="http://schemas.openxmlformats.org/officeDocument/2006/relationships/externalLink" Target="externalLinks/externalLink158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0.xml"/><Relationship Id="rId46" Type="http://schemas.openxmlformats.org/officeDocument/2006/relationships/externalLink" Target="externalLinks/externalLink41.xml"/><Relationship Id="rId67" Type="http://schemas.openxmlformats.org/officeDocument/2006/relationships/externalLink" Target="externalLinks/externalLink62.xml"/><Relationship Id="rId116" Type="http://schemas.openxmlformats.org/officeDocument/2006/relationships/externalLink" Target="externalLinks/externalLink111.xml"/><Relationship Id="rId137" Type="http://schemas.openxmlformats.org/officeDocument/2006/relationships/externalLink" Target="externalLinks/externalLink132.xml"/><Relationship Id="rId158" Type="http://schemas.openxmlformats.org/officeDocument/2006/relationships/externalLink" Target="externalLinks/externalLink153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62" Type="http://schemas.openxmlformats.org/officeDocument/2006/relationships/externalLink" Target="externalLinks/externalLink57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111" Type="http://schemas.openxmlformats.org/officeDocument/2006/relationships/externalLink" Target="externalLinks/externalLink106.xml"/><Relationship Id="rId132" Type="http://schemas.openxmlformats.org/officeDocument/2006/relationships/externalLink" Target="externalLinks/externalLink127.xml"/><Relationship Id="rId153" Type="http://schemas.openxmlformats.org/officeDocument/2006/relationships/externalLink" Target="externalLinks/externalLink148.xml"/><Relationship Id="rId174" Type="http://schemas.openxmlformats.org/officeDocument/2006/relationships/theme" Target="theme/theme1.xml"/><Relationship Id="rId15" Type="http://schemas.openxmlformats.org/officeDocument/2006/relationships/externalLink" Target="externalLinks/externalLink10.xml"/><Relationship Id="rId36" Type="http://schemas.openxmlformats.org/officeDocument/2006/relationships/externalLink" Target="externalLinks/externalLink31.xml"/><Relationship Id="rId57" Type="http://schemas.openxmlformats.org/officeDocument/2006/relationships/externalLink" Target="externalLinks/externalLink52.xml"/><Relationship Id="rId106" Type="http://schemas.openxmlformats.org/officeDocument/2006/relationships/externalLink" Target="externalLinks/externalLink101.xml"/><Relationship Id="rId127" Type="http://schemas.openxmlformats.org/officeDocument/2006/relationships/externalLink" Target="externalLinks/externalLink12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52" Type="http://schemas.openxmlformats.org/officeDocument/2006/relationships/externalLink" Target="externalLinks/externalLink47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94" Type="http://schemas.openxmlformats.org/officeDocument/2006/relationships/externalLink" Target="externalLinks/externalLink89.xml"/><Relationship Id="rId99" Type="http://schemas.openxmlformats.org/officeDocument/2006/relationships/externalLink" Target="externalLinks/externalLink94.xml"/><Relationship Id="rId101" Type="http://schemas.openxmlformats.org/officeDocument/2006/relationships/externalLink" Target="externalLinks/externalLink96.xml"/><Relationship Id="rId122" Type="http://schemas.openxmlformats.org/officeDocument/2006/relationships/externalLink" Target="externalLinks/externalLink117.xml"/><Relationship Id="rId143" Type="http://schemas.openxmlformats.org/officeDocument/2006/relationships/externalLink" Target="externalLinks/externalLink138.xml"/><Relationship Id="rId148" Type="http://schemas.openxmlformats.org/officeDocument/2006/relationships/externalLink" Target="externalLinks/externalLink143.xml"/><Relationship Id="rId164" Type="http://schemas.openxmlformats.org/officeDocument/2006/relationships/externalLink" Target="externalLinks/externalLink159.xml"/><Relationship Id="rId169" Type="http://schemas.openxmlformats.org/officeDocument/2006/relationships/externalLink" Target="externalLinks/externalLink16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26" Type="http://schemas.openxmlformats.org/officeDocument/2006/relationships/externalLink" Target="externalLinks/externalLink21.xml"/><Relationship Id="rId47" Type="http://schemas.openxmlformats.org/officeDocument/2006/relationships/externalLink" Target="externalLinks/externalLink42.xml"/><Relationship Id="rId68" Type="http://schemas.openxmlformats.org/officeDocument/2006/relationships/externalLink" Target="externalLinks/externalLink63.xml"/><Relationship Id="rId89" Type="http://schemas.openxmlformats.org/officeDocument/2006/relationships/externalLink" Target="externalLinks/externalLink84.xml"/><Relationship Id="rId112" Type="http://schemas.openxmlformats.org/officeDocument/2006/relationships/externalLink" Target="externalLinks/externalLink107.xml"/><Relationship Id="rId133" Type="http://schemas.openxmlformats.org/officeDocument/2006/relationships/externalLink" Target="externalLinks/externalLink128.xml"/><Relationship Id="rId154" Type="http://schemas.openxmlformats.org/officeDocument/2006/relationships/externalLink" Target="externalLinks/externalLink149.xml"/><Relationship Id="rId175" Type="http://schemas.openxmlformats.org/officeDocument/2006/relationships/styles" Target="styles.xml"/><Relationship Id="rId16" Type="http://schemas.openxmlformats.org/officeDocument/2006/relationships/externalLink" Target="externalLinks/externalLink11.xml"/><Relationship Id="rId37" Type="http://schemas.openxmlformats.org/officeDocument/2006/relationships/externalLink" Target="externalLinks/externalLink32.xml"/><Relationship Id="rId58" Type="http://schemas.openxmlformats.org/officeDocument/2006/relationships/externalLink" Target="externalLinks/externalLink53.xml"/><Relationship Id="rId79" Type="http://schemas.openxmlformats.org/officeDocument/2006/relationships/externalLink" Target="externalLinks/externalLink74.xml"/><Relationship Id="rId102" Type="http://schemas.openxmlformats.org/officeDocument/2006/relationships/externalLink" Target="externalLinks/externalLink97.xml"/><Relationship Id="rId123" Type="http://schemas.openxmlformats.org/officeDocument/2006/relationships/externalLink" Target="externalLinks/externalLink118.xml"/><Relationship Id="rId144" Type="http://schemas.openxmlformats.org/officeDocument/2006/relationships/externalLink" Target="externalLinks/externalLink139.xml"/><Relationship Id="rId90" Type="http://schemas.openxmlformats.org/officeDocument/2006/relationships/externalLink" Target="externalLinks/externalLink85.xml"/><Relationship Id="rId165" Type="http://schemas.openxmlformats.org/officeDocument/2006/relationships/externalLink" Target="externalLinks/externalLink160.xml"/><Relationship Id="rId27" Type="http://schemas.openxmlformats.org/officeDocument/2006/relationships/externalLink" Target="externalLinks/externalLink22.xml"/><Relationship Id="rId48" Type="http://schemas.openxmlformats.org/officeDocument/2006/relationships/externalLink" Target="externalLinks/externalLink43.xml"/><Relationship Id="rId69" Type="http://schemas.openxmlformats.org/officeDocument/2006/relationships/externalLink" Target="externalLinks/externalLink64.xml"/><Relationship Id="rId113" Type="http://schemas.openxmlformats.org/officeDocument/2006/relationships/externalLink" Target="externalLinks/externalLink108.xml"/><Relationship Id="rId134" Type="http://schemas.openxmlformats.org/officeDocument/2006/relationships/externalLink" Target="externalLinks/externalLink129.xml"/><Relationship Id="rId80" Type="http://schemas.openxmlformats.org/officeDocument/2006/relationships/externalLink" Target="externalLinks/externalLink75.xml"/><Relationship Id="rId155" Type="http://schemas.openxmlformats.org/officeDocument/2006/relationships/externalLink" Target="externalLinks/externalLink150.xml"/><Relationship Id="rId176" Type="http://schemas.openxmlformats.org/officeDocument/2006/relationships/sharedStrings" Target="sharedStrings.xml"/><Relationship Id="rId17" Type="http://schemas.openxmlformats.org/officeDocument/2006/relationships/externalLink" Target="externalLinks/externalLink12.xml"/><Relationship Id="rId38" Type="http://schemas.openxmlformats.org/officeDocument/2006/relationships/externalLink" Target="externalLinks/externalLink33.xml"/><Relationship Id="rId59" Type="http://schemas.openxmlformats.org/officeDocument/2006/relationships/externalLink" Target="externalLinks/externalLink54.xml"/><Relationship Id="rId103" Type="http://schemas.openxmlformats.org/officeDocument/2006/relationships/externalLink" Target="externalLinks/externalLink98.xml"/><Relationship Id="rId124" Type="http://schemas.openxmlformats.org/officeDocument/2006/relationships/externalLink" Target="externalLinks/externalLink119.xml"/><Relationship Id="rId70" Type="http://schemas.openxmlformats.org/officeDocument/2006/relationships/externalLink" Target="externalLinks/externalLink65.xml"/><Relationship Id="rId91" Type="http://schemas.openxmlformats.org/officeDocument/2006/relationships/externalLink" Target="externalLinks/externalLink86.xml"/><Relationship Id="rId145" Type="http://schemas.openxmlformats.org/officeDocument/2006/relationships/externalLink" Target="externalLinks/externalLink140.xml"/><Relationship Id="rId166" Type="http://schemas.openxmlformats.org/officeDocument/2006/relationships/externalLink" Target="externalLinks/externalLink16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112059</xdr:colOff>
      <xdr:row>60</xdr:row>
      <xdr:rowOff>123264</xdr:rowOff>
    </xdr:from>
    <xdr:to>
      <xdr:col>12</xdr:col>
      <xdr:colOff>443193</xdr:colOff>
      <xdr:row>73</xdr:row>
      <xdr:rowOff>3361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6EDDC016-681B-4083-A066-E8FEF9697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0883" y="12897970"/>
          <a:ext cx="7077075" cy="26479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ljh\c\EXCEL\&#49688;&#51452;\&#49324;&#50629;&#49457;~1\96\&#49552;&#51061;&#44592;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k\my%20documents\&#44148;&#54868;\&#54868;&#49457;&#49884;\&#49688;&#47049;&#49328;&#52636;(&#52572;&#51333;)\&#51109;&#51664;&#47532;\15&#51109;A-&#47592;&#54848;&#53664;&#44277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116;&#50725;\&#45224;&#50896;&#49884;\Acad.dat\&#44148;&#54868;\&#51453;&#51204;\&#49688;&#47049;&#49328;&#52636;&#49436;\&#45236;&#45824;&#51648;&#52380;(&#49688;&#47049;)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huh\project\MSOFFICE\HEXCEL\&#51204;&#52384;\&#51613;&#49328;&#48320;&#44221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k\my%20documents\jobdata\&#50864;&#45824;\&#51648;&#54217;\&#49688;&#47049;&#49328;&#52636;\&#49688;&#47049;\&#44592;&#48376;&#53664;&#49324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k\my%20documents\&#51089;&#50629;\&#51109;&#54840;&#50896;\&#44396;&#51312;&#47932;\&#44032;&#49884;&#49444;&#44277;\&#44592;&#48376;&#53664;&#49324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ungsam\2003&#45380;\Jobdata\&#54620;&#51312;\&#49340;&#54924;&#54616;&#49688;&#51333;&#47568;&#52376;&#47532;&#51109;\03-02-24\03(1-LINE)\&#52280;&#44256;&#52384;\&#45800;&#50948;&#49688;&#47049;\&#44592;&#48376;&#53664;&#49324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\c\My%20Music\My%20Documents\&#49352;%20&#54260;&#45908;\&#50672;&#44032;&#44400;\11,&#51652;&#51032;&#48169;&#52629;&#47532;&#46020;&#47196;&#54252;&#51109;&#44277;&#49324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333;&#48124;\&#49688;&#47049;(9.20)\MIN\&#51652;&#46020;\&#49688;&#47049;(9.20)\05&#50724;&#49688;&#51221;&#54868;%20&#52376;&#47532;&#49884;&#49444;\1.&#53664;&#44277;\XLS\&#50896;&#54805;&#47592;~1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9440;&#44397;\DATA-EXEL\MSOFFICE\EXCEL\HBH\&#44368;&#45824;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111\&#44552;&#44053;\EXCEL\SUCK\HANBIT\3-2\3-2PS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BOX&#44277;&#49324;\96&#45380;&#49444;&#44228;\&#49444;&#44228;&#44032;&#4582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wnotes1.dwconst.co.kr/PSH/&#44592;&#53440;/&#50504;&#49328;5&#52264;&#49892;&#54665;1129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96;&#49884;&#50672;\DRAWING\111\&#44552;&#44053;\EXCEL\SUCK\HANBIT\3-2\3-2PS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7749;&#51652;\D\1&#52397;&#49328;&#47732;\&#49688;&#47049;\CIVIL\EXCLE\DAT\&#44256;&#50577;&#44288;&#51116;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&#52397;&#49328;&#47732;\&#49688;&#47049;\CIVIL\EXCLE\DAT\&#44256;&#50577;&#44288;&#51116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D\99&#45380;&#49324;&#50629;\seoul\C-LINE\sorce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9340;\&#52380;&#54840;&#52380;&#44060;&#49688;&#44277;\&#48149;&#50857;&#49340;\PROJECT\2001\&#47564;&#44221;&#44053;&#49688;&#44228;\&#49569;&#54413;&#51228;&#44060;&#49688;&#44277;&#49324;\&#44552;&#44053;&#49892;&#49884;&#49444;&#44228;(&#52572;&#51333;-&#49569;&#54413;&#51228;)\&#49688;&#47049;\&#49569;&#54413;&#51228;2&#51648;&#44396;\&#48176;&#49688;&#47928;\&#51228;2&#48176;&#49688;&#53685;&#47928;\&#51228;2&#48176;&#49688;&#53685;&#47928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1068;\2000&#45380;&#47560;&#44048;&#44592;\&#45824;&#45236;&#44277;&#47924;\&#49884;&#54665;&#44208;&#51032;\&#47560;&#44048;(2&#52264;)\&#49437;&#44277;&#49324;\&#51012;&#51648;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IMSI/DUJUNG2/&#46160;&#51221;2&#52264;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0857;\C\YOUNGDOC\CIVIL\EXCLE\DAT\&#44256;&#50577;&#44288;&#51116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microsoft.com/office/2006/relationships/xlExternalLinkPath/xlStartup" Target="2003/&#54217;&#52285;&#44400;/&#51652;&#48512;&#54616;&#49688;&#44288;&#44144;&#51221;&#48708;/&#44288;&#47196;&#53664;&#44277;&#49688;&#47049;/&#50724;&#49688;&#44288;&#47196;/1013~1015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88;&#47308;&#49892;\&#48149;&#54805;&#49688;\&#45236;&#50669;&#51105;&#50629;&#49892;\&#51473;&#50521;&#49440;(&#52397;&#47049;&#47532;-&#45909;&#49548;)\&#51473;&#50521;&#49440;&#45236;&#50669;&#494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864;&#49453;00\2003&#54532;&#47196;&#51229;&#53944;\&#52280;&#44256;&#51088;&#47308;\&#49688;&#47049;&#52572;&#51333;\&#49688;&#47049;\temp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864;&#49453;00\2003&#54532;&#47196;&#51229;&#53944;\&#44148;&#52629;\&#44148;&#51221;&#44148;&#52629;\&#50689;&#51452;&#44221;&#47452;&#54984;&#47144;&#50896;\&#49688;&#47049;\Excel\EXCEL\SUCK\HANBIT\3-2\3-2PS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INDOWS/TEMP/&#51613;&#54217;/&#51613;&#54217;/&#45817;&#52488;&#46020;&#44553;CON1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16\Project\My%20Documents\&#51453;&#51204;&#51648;&#44396;\&#44032;&#50517;&#51109;\&#44032;&#50517;&#51109;%20&#49688;&#47049;&#49328;&#52636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yuman\user\jobdata\&#50864;&#45824;\&#51648;&#54217;\&#49688;&#47049;&#49328;&#52636;\&#49688;&#47049;\&#44592;&#48376;&#53664;&#49324;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D\PIYAK\1999\&#49457;&#48513;&#44396;\&#51109;&#50948;&#49437;&#44288;2\&#49688;&#47049;\&#51109;&#50948;&#46041;1\&#49688;&#47049;\1\&#53664;&#44277;\excel\&#47784;&#47000;90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652;&#44508;\&#50416;&#44592;&#48169;\&#44404;&#54252;&#52380;\&#49688;&#47049;&#49688;&#51221;(6&#50900;25&#51068;)\&#50696;&#49328;&#49436;0525-&#49340;&#50504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&#52980;\D\PARKSS\&#45236;&#51089;&#50629;\020-&#49888;&#54413;~&#50864;&#49457;\0104&#45225;&#54408;\&#49444;&#44228;&#50696;&#49328;&#49436;\&#44368;&#53685;&#49888;&#54840;&#46321;&#49328;&#52636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44221;&#50896;\C\&#48512;&#54217;&#48176;&#49688;&#51648;\&#50864;&#48176;&#49688;&#53664;&#44277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w\2003PRO\YOUNGDOC\CIVIL\EXCLE\DAT\&#44256;&#50577;&#44288;&#51116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2000\&#45824;&#44396;-&#45824;&#46041;\&#44396;&#51312;&#44228;&#49328;&#49436;\example-1\&#49688;&#51221;\analysis\analysis\temp\4-2&#50976;&#54952;&#5425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7\&#51064;&#52380;&#44397;&#51228;&#44277;&#54637;(A-5&#44277;&#44396;)\&#44053;&#46041;&#54252;&#54637;\&#45236;&#50669;&#49436;&#44053;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com\d\&#44148;&#52629;\&#44148;&#51221;&#44148;&#52629;\&#50689;&#51452;&#44221;&#47452;&#54984;&#47144;&#50896;\&#49688;&#47049;\Excel\EXCEL\SUCK\HANBIT\3-2\3-2PS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\d\W-EXCEL\&#49688;&#47049;&#49328;&#52636;&#49436;\&#45824;&#44396;&#51652;&#52380;&#49340;&#49457;APT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11\&#44592;&#47536;&#47732;&#54616;&#49688;&#44288;&#44144;\My%20Documents\&#54616;&#45224;\&#50724;&#49688;&#48155;&#51060;&#49688;&#47049;&#49328;&#52636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&#50641;&#49472;DATA\&#54788;&#45824;&#50644;\&#51473;&#50521;\&#51473;&#50521;&#45236;&#50669;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788;&#54840;xp\&#44277;&#49324;\YOUNGDOC\CIVIL\EXCLE\DAT\&#44256;&#50577;&#44288;&#51116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111\&#49688;&#47049;date\Excel-DATA\EXCEL\SUCK\HANBIT\3-2\3-2PS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7749;&#51652;\D\CIVIL\EXCLE\DAT\&#44288;&#51116;&#47308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_KIM\&#45824;&#51204;%20EXPO\hb\&#49340;&#49328;1&#51648;&#44396;(&#49892;&#49884;)\&#51452;&#44277;&#49688;&#47049;\&#51068;&#50948;&#45824;&#44032;9803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AM-5\WINDOWS\&#48148;&#53461;%20&#54868;&#47732;\dacom\&#51652;&#52380;~&#51613;&#54217;\&#51652;&#52380;,&#51613;&#54217;(9.3)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&#50416;&#44592;\&#44537;&#50501;\&#50685;&#44592;\&#50864;&#49688;&#49688;&#4704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54805;&#50864;\&#50689;&#45224;&#53448;&#54889;\&#49892;&#54665;&#50696;&#49328;\&#49892;&#54665;&#50696;&#49328;1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56;&#51116;&#54596;\&#54872;&#44221;&#44148;&#49444;&#50644;&#51648;&#45768;&#50612;&#47553;\98pro\BOX\&#48512;&#49328;&#51204;&#47141;&#44396;\GUJO-SU\2LANE\SU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473;&#49328;&#44368;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PROJECT\&#44552;&#49328;\&#45225;&#54408;\&#49688;&#47049;\&#48512;&#45824;&#44277;&#49688;&#47049;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8372;&#50756;&#48143;&#48372;&#44256;\&#44228;&#54925;&#48372;&#50756;(&#44305;&#49328;'99)\My%20Document\&#51060;&#53468;&#46041;\&#49548;&#50556;\98&#44277;&#51221;2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52285;&#51452;\C\SK,Seong\DACOM\&#50689;&#50900;\WINDOWS\&#48148;&#53461;%20&#54868;&#47732;\GNG\2&#45800;&#44228;10\10&#45800;&#44032;~1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9437;&#51652;\D\PROJECT-DWG\&#51221;&#49440;&#44397;&#46020;\&#51109;&#51204;&#51648;&#44396;\&#49688;&#47049;\&#52509;&#44292;&#49688;&#47049;&#51665;&#44228;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&#52980;\D\PARKSS\&#45236;&#51089;&#50629;\020-&#49888;&#54413;~&#50864;&#49457;\0104&#45225;&#54408;\&#49444;&#44228;&#50696;&#49328;&#49436;\&#44053;&#44368;&#51665;&#44228;&#54364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52285;&#44256;\Q'TY\98-&#45909;-03\&#49892;&#49884;&#49444;&#44228;\BUDAE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microsoft.com/office/2006/relationships/xlExternalLinkPath/xlStartup" Target="6-6&#44277;&#44396;&#44032;&#47196;&#46321;/&#47560;&#54252;&#44396;/&#54633;&#51221;&#47196;&#45236;&#50669;&#49436;(&#53664;&#47785;)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LEE\SharedDocs\Documents%20and%20Settings\All%20Users\Documents\2003&#51089;&#50629;&#49892;\&#44552;&#54840;\&#49688;&#47049;\1&#44277;&#44396;(&#49688;&#51221;)\&#49688;&#47049;(1&#44277;&#44396;)\&#46020;&#49688;1&#44032;&#50517;&#51109;\3-&#50517;&#49569;&#44288;&#47196;1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333;&#48124;\&#49688;&#47049;(5.29)\&#51076;&#49440;&#48120;\2005\5.&#45208;&#51452;\&#44060;&#48372;&#49688;\&#51473;&#48512;\&#50864;&#49688;&#44288;&#44060;&#47049;\&#49688;&#47049;\&#44060;&#48372;&#49688;\&#50864;&#49688;\03.&#44396;&#51312;&#47932;&#44277;(&#50724;&#49688;)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49464;&#50896;\C\JKS\EXCEL\SOLUSION\&#49688;&#47049;&#49328;&#52636;\&#49836;&#47000;&#48652;\MS-IC1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My%20Documents\&#54620;&#49556;&#44397;&#49324;\&#45800;&#44032;&#49328;&#52636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4288;\C\YOUNGDOC\CIVIL\EXCLE\DAT\&#44256;&#50577;&#44288;&#51116;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4\&#51089;&#50629;&#48169;\&#45236;&#50669;&#49436;\&#54644;&#45224;\&#54644;&#45224;-&#52628;&#44032;&#48516;-&#45236;&#50669;&#49436;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microsoft.com/office/2006/relationships/xlExternalLinkPath/xlStartup" Target="6-6&#44277;&#44396;&#44032;&#47196;&#46321;/&#47560;&#54252;&#44396;/R-&#54633;&#51221;&#47196;/&#44228;&#49328;&#49436;/&#44228;&#49328;&#49436;4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9692;\&#45824;&#51204;%20EXPO\hb\&#49340;&#49328;1&#51648;&#44396;(&#49892;&#49884;)\&#51452;&#44277;&#49688;&#47049;\&#51068;&#50948;&#45824;&#44032;9803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PSH/&#50500;&#54028;&#53944;/&#45824;&#51204;&#44288;&#51200;/2001&#49688;&#51452;/2000/2.&#49688;&#51452;/4.&#50857;&#51648;/&#51116;&#44060;&#48156;&#51116;&#44148;&#52629;/&#51648;&#51656;&#49368;&#54540;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wnotes1.dwconst.co.kr/PSH/&#50500;&#54028;&#53944;/&#45824;&#51204;&#44288;&#51200;/2001&#49688;&#51452;/2000/2.&#49688;&#51452;/4.&#50857;&#51648;/&#51116;&#44060;&#48156;&#51116;&#44148;&#52629;/&#51648;&#51656;&#49368;&#54540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788;&#49437;\&#51060;%20&#54788;&#49437;\2000-05\&#51473;&#46041;%20&#50864;&#47932;\&#49688;&#47049;\&#45257;&#51221;-&#48176;&#4968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76;&#51116;&#50689;\&#44277;&#50976;%20&#47928;&#49436;\&#44277;&#50976;\&#46041;&#50577;\&#49688;&#47049;\Book2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24;&#54644;\&#45224;&#54644;&#48376;&#49324;\&#49324;&#50629;2000excell\E&#44397;&#51648;&#46020;\&#47928;&#44305;&#52397;&#52380;\2000year\&#52397;&#52380;&#44396;&#44036;\&#51648;&#52492;&#45909;&#54217;\2000&#51648;&#52492;-&#45909;&#54217;&#48156;&#51452;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324;&#50629;2000excell\E&#44397;&#51648;&#46020;\&#47928;&#44305;&#52397;&#52380;\2000year\&#52397;&#52380;&#44396;&#44036;\&#51648;&#52492;&#45909;&#54217;\2000&#51648;&#52492;-&#45909;&#54217;&#48156;&#51452;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y\ks\3&#54840;&#49440;&#53552;&#48372;&#45257;&#46041;&#44592;&#49444;&#44228;\&#49444;&#44228;&#49436;\3.&#44160;&#49688;&#44256;&#48143;&#44592;&#53440;&#46041;%20&#49688;&#47049;&#49328;&#52636;&#49436;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49692;1\&#44596;&#44553;&#51204;&#54868;\&#48177;&#50629;\&#46020;&#44277;\&#46020;&#44277;(02)\'02&#44256;&#52285;-&#51109;&#49457;\02&#49436;&#50872;&#50808;&#44285;(&#44305;&#50516;T)\&#54616;&#45208;&#47196;2&#44277;&#44396;&#51221;&#49328;\2&#44277;&#44396;&#51221;&#49328;\&#44277;&#51221;&#51116;&#47308;.XLS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ffice\&#48149;&#44592;&#49324;%20&#51089;&#50629;&#50857;\DATA\MR-BAB\&#50641;&#49472;DATA\3.&#48176;&#49688;&#44277;\&#48149;&#44592;&#49324;-&#48512;&#45824;&#44277;.xls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4221;&#49692;\&#47196;&#52972;%20&#46356;&#49828;&#53356;%20(d)\&#46020;&#54868;\&#52380;&#50504;&#44032;&#50517;&#51109;\&#49688;&#47049;\&#44032;&#50517;&#51109;\4.2&#53664;&#44277;.xls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48149;&#46020;&#49440;\&#49892;&#54665;\E-MART\&#52380;&#50504;&#51216;\2&#52264;\&#44204;&#51201;&#44208;&#44284;3.xls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49692;1\&#44596;&#44553;&#51204;&#54868;\&#48177;&#50629;\&#46020;&#44277;\&#46020;&#44277;(02)\'02&#44256;&#52285;-&#51109;&#49457;\02&#49436;&#50872;&#50808;&#44285;(&#44305;&#50516;T)\WINDOWS\&#48148;&#53461;%20&#54868;&#47732;\GNG\9&#44277;&#44396;\&#50868;&#48152;9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221;&#49689;\D\&#44148;&#52629;\&#44148;&#51221;&#44148;&#52629;\&#50689;&#51452;&#44221;&#47452;&#54984;&#47144;&#50896;\&#49688;&#47049;\Excel\EXCEL\SUCK\HANBIT\3-2\3-2P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21\&#49688;&#54644;&#48373;&#44396;\pj2\&#44256;&#49457;&#44400;\&#50745;&#48317;&#44277;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21\&#49688;&#54644;&#48373;&#44396;\pj2\&#44256;&#49457;&#44400;\&#50745;&#48317;&#49688;&#4704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49345;&#54616;&#49688;&#46020;&#44277;&#50857;\&#50976;&#44305;&#50868;\&#50896;&#54217;-&#44552;&#44396;&#44036;&#49569;&#49688;&#44288;&#47196;&#51060;&#49444;&#44277;&#49324;\&#50896;&#54217;-&#44552;&#44396;2&#52264;\&#49688;&#47049;\4%20&#44396;&#51312;&#47932;&#442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4620;&#49849;\&#45224;&#51221;&#50864;\&#45224;&#51221;&#50864;\&#54861;&#49328;&#52380;\&#45224;&#52492;&#51648;&#44396;\&#49688;&#47049;(&#45224;&#52492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KHJ\XLS\RC&#49836;&#46972;&#48652;\&#54620;&#44221;\&#51473;&#49328;&#443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380;&#52285;&#54840;\&#44032;&#49892;&#54665;\&#50641;&#49472;data\&#45800;&#51648;\&#44257;&#48152;&#51221;&#51648;&#4439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9689;&#55148;\E\MY%20DOCUMENTS\&#51652;&#46041;\&#51064;&#44257;&#44368;\&#51064;&#44257;&#443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XECELL\&#49548;&#50577;2-P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9688;\C\&#46020;&#47732;\&#47924;&#45824;&#51109;&#52824;\&#47928;&#49436;\165-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44508;&#47564;\&#49457;&#54872;&#54616;&#49688;&#44288;&#44144;&#51221;&#48708;&#44277;&#49324;%20&#49688;&#47049;&#49328;&#52636;&#49436;\&#44060;&#51064;&#51088;&#47308;\&#51204;&#51116;&#50689;&#48372;&#50500;&#46972;\A-LINE(2.&#48176;&#44288;&#44277;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0641;&#49472;&#50896;&#48376;\&#48176;&#49688;&#44277;\&#48149;&#44592;&#49324;-&#48512;&#45824;&#44277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RIM\&#51204;&#48708;\12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&#51228;&#51452;&#50724;&#46972;\&#49345;&#49688;\PHASE1-1&#49688;&#47049;&#49328;&#5263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9689;&#55148;\E\My%20Documents\&#51652;&#46041;\&#51652;&#51204;&#44368;\&#51652;&#51204;&#4436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SP01C061(&#54616;\&#49688;&#47049;\&#50896;&#54805;&#47592;&#54848;&#49688;&#4704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project\&#46041;&#47749;\&#51109;&#54637;&#49440;\&#44396;&#51312;&#44228;&#49328;\BO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HKIM\&#44305;&#50577;&#54616;&#49688;&#44288;&#44144;\&#44305;&#50577;&#44288;&#44144;&#51221;&#48708;\&#44277;&#49324;&#48708;\&#44305;&#50577;&#51021;&#47732;&#51201;&#44396;&#51201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44508;&#47564;\&#49457;&#54872;&#54616;&#49688;&#44288;&#44144;&#51221;&#48708;&#44277;&#49324;%20&#49688;&#47049;&#49328;&#52636;&#49436;\&#44060;&#51064;&#51088;&#47308;\&#51204;&#51116;&#50689;&#48372;&#50500;&#46972;\A-LINE(3.&#44396;&#51312;&#47932;&#44277;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job\12&#44305;&#51452;&#49888;&#52285;&#51648;&#44396;\&#49892;&#49884;&#49444;&#44228;\&#50724;&#49688;&#44277;\&#49688;&#47049;&#49328;&#52636;\&#50864;&#49688;&#49688;&#47049;\&#53664;&#44277;(1&#44277;&#44396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dministrator\My%20Documents\&#45348;&#51060;&#53944;&#50728;%20&#48155;&#51008;%20&#54028;&#51068;\1766\1790\179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9340;\&#52380;&#54840;&#52380;&#44060;&#49688;&#44277;\woohwa\&#47564;&#44221;&#44053;&#49688;&#44228;&#52824;&#49688;&#49328;&#50629;&#49892;&#49884;&#49444;&#44228;CD-11\&#47564;&#44221;&#44053;\&#49569;&#54413;&#51648;&#44396;\&#44552;&#44053;&#49892;&#49884;&#49444;&#44228;(&#52572;&#51333;-&#49569;&#54413;&#51228;)\&#49688;&#47049;\&#49569;&#54413;&#51228;1&#51648;&#44396;\&#51228;1&#48176;&#49688;&#53685;&#47928;\&#51228;1&#48176;&#49688;&#53685;&#4792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9689;&#55148;\E\MY%20DOCUMENTS\&#51652;&#46041;\&#51064;&#44257;&#44368;\&#51064;&#44257;&#44368;&#49345;&#48512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56;&#51116;&#54596;\&#54872;&#44221;&#44148;&#49444;&#50644;&#51648;&#45768;&#50612;&#47553;\PIYAK\1999\&#49457;&#48513;&#44396;\&#51109;&#50948;&#49437;&#44288;\excel\sorce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51089;&#50629;&#51333;&#47308;\&#44608;&#54644;&#51652;&#50689;\&#44032;&#49892;&#54665;\Khdata99\&#44277;&#54637;\&#44608;&#54644;&#44277;&#54637;\2&#53664;&#47785;\&#44608;&#54644;&#53804;&#52272;&#45236;&#50669;(99.11.30)&#52572;&#51333;&#4851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44608;&#50857;&#44592;\&#50641;&#49472;\GUMI4B2\&#44396;&#48120;4&#45800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j\&#51648;&#49328;&#50504;&#49900;&#53685;&#54633;&#44288;&#47532;\&#49688;&#51452;%20Project\2001&#45380;\&#52649;&#51452;&#54616;&#49688;2&#45800;&#44228;00\&#52649;&#51452;&#54616;&#49688;&#49444;&#44228;&#48320;&#44221;\2003&#45380;%20&#44228;&#44592;\&#50629;&#47924;&#44288;&#47144;\&#44204;&#51201;\&#54616;&#49688;\2002\&#49688;&#50689;&#54616;&#49688;%20&#44060;&#52404;\&#44204;&#51201;\DATA\&#50872;&#49328;\DATA\&#54861;&#49688;&#50696;&#44221;&#48372;\YONGF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TEST\&#51473;&#49328;&#443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WFS11\SYS\work98\&#49552;&#51061;\&#49552;&#51061;9809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My%20Documents\&#44592;&#53440;\projct\ANSAN\EXL\gongsu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PROJECT\BOX\LD\B3@4030h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My%20Documents\&#44592;&#53440;\projct\ANSAN\EXL\GONG1818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49457;\&#44277;&#50976;\Q-&#54532;&#47196;&#51229;&#53944;\SLEEPING\Sample\&#47592;&#54848;%20&#49688;&#4704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5824;&#49457;\&#44277;&#50976;\Q-&#54532;&#47196;&#51229;&#53944;\&#49688;&#47049;\&#47592;&#5484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49688;&#47049;\&#53664;&#44277;(2&#52264;)\&#50864;&#49688;\3&#45824;&#45824;&#54028;&#54805;&#44288;&#53664;&#44277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1452;&#54840;\D\PIYAK\1999\&#49457;&#48513;&#44396;\&#51109;&#50948;&#49437;&#44288;2\&#49688;&#47049;\&#51109;&#50948;&#46041;1\&#49688;&#47049;\1\&#53664;&#44277;\excel\AA-2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1_WORK\9811&#51060;&#54980;\DAE-GU\EXCEL\HAN_KUK\&#44288;&#47196;&#44032;&#49884;&#49444;&#49688;&#47049;&#49328;&#52636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49;&#44592;&#49324;-&#50745;&#48317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&#45824;&#44396;-&#45824;&#46041;\&#44396;&#51312;&#44228;&#49328;&#49436;\&#48513;&#48128;&#50577;IC1&#44368;\PC30-3\PC30-3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96;&#49884;&#50672;\00-PROJECT\&#45224;&#51221;&#50864;\&#54861;&#49328;&#52380;\&#45224;&#52492;&#51648;&#44396;\&#49688;&#47049;(&#45224;&#52492;)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seng\2003-job\2003&#45380;\&#51221;&#51021;\&#49688;&#47049;\&#44288;&#47196;&#49688;&#47049;\&#46041;&#45224;&#44288;&#47196;\3.&#47592;&#54848;&#44277;\&#49436;&#50872;\&#53664;&#44277;C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652;&#50724;\PROJECT2\&#54788;&#50577;&#51452;\work(2001)\&#50516;&#44144;&#44396;&#51312;&#44228;&#49328;\&#44396;&#51312;&#54644;&#49437;(2001)\&#44288;&#44553;\&#49457;&#46041;&#44396;&#52397;(&#49888;&#54788;&#51649;)\2518&#52572;&#51333;\&#49688;&#47049;&#49328;&#52636;&#49436;(&#52572;&#51333;)\&#52572;&#51333;&#45225;&#54408;\&#49457;&#49688;&#50669;%20&#51452;&#48320;%20&#54616;&#49688;&#50516;&#44144;%20&#54869;&#51109;&#49324;&#50629;\&#49688;&#47049;&#49328;&#52636;&#49436;\PCBOX%20&#49444;&#52824;&#44277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My%20Documents\WORK1\JANGNAE2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1999\GUNIL&#45824;&#44396;\PROJECT\QUANT\gasul\JB-A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56;&#51116;&#54596;\&#54872;&#44221;&#44148;&#49444;&#50644;&#51648;&#45768;&#50612;&#47553;\project\WORK\&#49345;&#48512;\steel\quantity\&#54665;&#52492;1&#443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7749;&#51652;\D\CIVIL\EXCLE\DAT\&#44256;&#50577;&#44288;&#5111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&#50577;&#54217;\ok\&#45824;&#44396;-&#45824;&#46041;\&#44396;&#51312;&#44228;&#49328;&#49436;\&#52572;&#51333;\&#44368;&#45824;\777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49345;&#54616;&#49688;&#46020;\&#54616;&#49688;\&#54413;&#49328;\&#49892;&#49884;&#49444;&#44228;\&#52264;&#51665;&#44288;&#47196;\&#49688;&#47049;\A-Line\A-LINE&#53664;&#44277;&#49688;&#470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work\&#45236;&#50669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688;&#47049;(&#44396;&#51312;&#47932;,&#54252;&#51109;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6041;&#44512;\&#51089;&#50629;&#51473;\HSD\DWOO\DRBOX\&#52572;&#51333;&#48516;(NO-DEL)\&#49688;&#47049;&#49328;&#52636;&#49436;\DATA\KYUNGHO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KHJ\XLS\DATA\&#51473;&#49328;&#44368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50896;&#45224;-&#50872;&#51652;\&#50896;&#45224;&#50872;&#51652;&#45209;&#52272;&#45236;&#50669;(99.4.13%20&#48512;&#49328;&#52397;)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45236;&#47928;&#49436;\&#53456;&#51652;\&#53456;&#51652;&#50556;&#51109;&#44288;&#47144;&#46020;&#47732;(02.08.06)-real%20&#52264;&#51665;\&#53456;&#51652;&#49892;&#49884;&#49444;&#44228;&#44288;&#47196;(02.09.17)\&#49888;&#54413;&#54616;&#49688;&#52376;&#47532;&#51109;&#44288;&#47196;(02.09.17)\&#49688;&#47049;\A-LINE\ALINE&#50517;&#44288;&#49569;&#51060;&#51020;&#48512;&#53664;&#44277;&#49888;&#54413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&#51089;&#50629;&#48169;\&#54252;&#52380;&#49345;&#49688;&#46020;&#49688;&#51221;&#48516;(04&#45380;08&#50900;)\8&#50900;1&#51068;&#51089;&#50629;(&#44288;&#47196;&#49688;&#47049;)\&#45236;&#52492;&#44228;&#53685;\&#45236;&#52492;&#44228;&#53685;A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884;&#48276;\C\KHJ\XLS\RC&#49836;&#46972;&#48652;\&#51109;&#45236;&#44368;(&#54620;&#44221;46)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80;&#51061;\&#55141;&#50629;&#54616;&#49688;&#52264;&#51665;&#44288;&#44144;&#49892;&#49884;&#49444;&#44228;\&#45347;&#50612;&#51452;&#49464;&#50836;\&#49688;&#47049;&#49328;&#52636;&#49436;\..&#44396;&#51312;&#47932;&#49884;&#49444;..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&#51333;&#49440;&#51060;&#44732;\AHN\&#51453;&#51204;&#47532;%20&#51473;&#50521;&#50500;&#54028;&#53944;\&#50641;&#49472;\&#51453;&#51204;&#47532;&#49688;&#47049;&#49328;&#52636;&#49436;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LEE\SharedDocs\Documents%20and%20Settings\All%20Users\Documents\2003&#51089;&#50629;&#49892;\&#44552;&#54840;\8-5(&#49688;&#47049;&#52572;&#51333;)\&#46020;&#49688;1&#44032;&#50517;&#51109;\1&#53664;&#47785;\&#54028;&#51452;\1&#52264;&#48516;\3-&#50517;&#49569;&#44288;&#47196;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&#44060;&#47029;&#44204;&#51201;/&#51204;&#51452;&#54868;&#49328;/&#48512;&#52380;&#49345;&#46041;/&#44060;&#47029;&#44204;&#51201;II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9345;&#44508;\project\&#49688;&#47049;&#49328;&#52636;&#49436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4;&#49885;\D\excel\&#49352;%20&#54260;&#45908;\&#49352;%20&#54260;&#45908;\&#51008;&#54616;&#44368;~3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47749;&#51652;\D\YOUNGDOC\CIVIL\EXCLE\DAT\&#44256;&#50577;&#44288;&#51116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BUSAN\303\SAP\YD\T-DREP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Khdata99\&#44288;&#47532;&#52397;\&#50896;&#45224;-&#50872;&#51652;\&#50896;&#45224;&#50872;&#51652;&#45209;&#52272;&#45236;&#50669;(99.4.13%20&#48512;&#49328;&#52397;)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452;&#50689;&#53469;\&#44305;&#51452;STP&#44256;&#46020;\&#44204;&#51201;&#49436;\&#44204;&#51201;&#49436;(&#50641;&#49472;)\&#54532;&#47196;&#51229;&#53944;\&#54788;&#51228;&#51089;&#50629;&#49892;\&#46020;&#54868;,&#44221;&#54868;,&#44148;&#54868;\&#49457;&#45224;&#51008;&#54665;1&#44032;&#50517;&#51109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UNGSAM\2003&#45380;\2003&#45380;\&#46020;&#54868;\&#44053;&#47497;\&#49688;&#47049;\&#47592;&#54848;&#44277;\&#47592;&#54848;&#49688;&#47049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&#50577;&#49436;&#48516;&#47448;&#44288;&#44277;&#49324;\&#44288;&#47196;&#44277;\&#50724;&#49688;&#44288;&#47196;&#44277;&#49688;&#47049;&#49328;&#52636;-&#50857;&#45812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LEE\&#49688;&#47049;\&#49688;&#47049;\A%20LINE\A%20LINE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&#52980;\D\PARKSS\&#45236;&#51089;&#50629;\020-&#49888;&#54413;~&#50864;&#49457;\0104&#45225;&#54408;\&#49444;&#44228;&#50696;&#49328;&#49436;\&#44032;&#47196;&#46321;&#51665;&#44228;&#5436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54984;\C\&#44277;&#47924;&#50629;&#47924;\&#45824;&#48376;&#49324;\&#44148;&#52629;&#49884;&#44277;&#54016;%20&#44277;&#49324;&#54788;&#54889;&#48372;&#44256;\4&#50900;&#49892;&#51201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Q'TY\98-&#45909;-03\&#49892;&#49884;&#49444;&#44228;\&#44288;&#47196;&#53664;&#44277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9457;&#49688;\E\&#48337;&#51216;&#44592;&#51648;\&#48516;&#51204;&#48152;\&#44032;&#44277;%20&#49688;&#52397;-&#50724;&#49328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00DATA\&#53469;&#51648;&#52280;&#44256;\&#46020;&#47548;&#51648;&#44396;\&#49345;&#49688;&#46020;&#49688;&#47049;\&#44608;&#49849;&#44288;&#49345;&#49688;&#49688;&#47049;\2&#44277;&#44396;\&#48320;&#49892;&#49688;&#47049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16\Project\My%20Documents\&#54616;&#45224;\&#50724;&#49688;&#48155;&#51060;&#49688;&#47049;&#49328;&#52636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61;&#44508;\&#50857;&#51064;&#51453;&#51204;\WORK\2\KSKQ\WORK\Jeju\&#50857;&#49688;&#47049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JU-16\Project\My%20Documents\&#53364;&#47101;&#54624;&#46972;\&#50689;&#51333;&#46020;\&#45216;&#44060;&#48317;&#49688;&#47049;A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73;&#51452;&#50857;\00PROJECT\00Project(&#51652;&#54665;&#51473;)\00lks(&#50885;&#52380;&#51648;&#44396;)\&#49688;&#47049;&#49328;&#52636;(&#52509;&#44292;)\&#44288;&#47196;&#53664;&#44277;\1&#45800;&#44228;\1&#45800;&#44228;&#50672;&#51109;&#51312;&#49436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6020;&#50689;\&#45208;&#51452;\WORK\2\KSKQ\WORK\Jeju\&#50857;&#49688;&#4704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44508;&#47564;\&#49457;&#54872;&#54616;&#49688;&#44288;&#44144;&#51221;&#48708;&#44277;&#49324;%20&#49688;&#47049;&#49328;&#52636;&#49436;\&#51089;&#50629;&#48169;\u\&#44060;&#48372;&#49688;&#51228;&#50808;&#51456;&#49444;&#45236;&#50669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44397;&#45236;&#51077;&#52272;&#44288;&#47144;\&#46041;&#48512;&#44036;&#49440;&#46020;&#47196;(3&#44277;&#44396;)\&#46041;&#48512;&#44036;&#49440;&#46020;&#47196;&#54869;&#51109;&#44277;&#49324;(3&#44277;&#44396;)-&#49892;&#54665;&#45236;&#50669;&#4943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5824;&#49457;\CDS\song\&#51652;&#46020;&#48372;&#44256;\7-3\7&#50900;\hi-excel\3&#54924;-&#49444;&#48320;\3&#54924;-&#53664;&#51201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MSI\DUJUNG2\&#46160;&#51221;2&#52264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20000356\&#53804;&#52272;&#50857;&#45236;&#50669;\osk-&#53664;&#47785;&#44592;&#49696;&#48512;\06&#53664;&#47785;\01&#44204;&#51201;\07&#49688;&#51088;&#50896;&#44277;&#49324;\02&#54620;&#53444;&#44053;&#45840;&#44148;&#49444;&#44277;&#49324;(&#53556;&#53412;)-&#44592;&#48376;&#49444;&#44228;\&#49444;&#44228;&#45236;&#50669;\&#49444;&#44228;&#45236;&#50669;(&#52572;&#51333;)\&#51204;&#44592;&#53685;&#49888;&#45236;&#50669;&#49436;\&#51204;&#44592;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14\&#47196;&#52972;%20&#46356;&#49828;&#53356;%20(e)\&#54217;&#52492;&#48372;&#50756;\&#54217;&#52492;&#45380;&#46020;&#47568;&#51221;&#49328;&#49436;(&#50896;&#51064;&#54665;&#50948;&#54869;)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MS\99-1\JANG\temp\MSOFFICE\EXCEL\HONG-LIK\DOHWA03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ungsam\2003&#45380;\&#51089;&#50629;\&#51109;&#54840;&#50896;\&#44396;&#51312;&#47932;\&#44032;&#49884;&#49444;&#44277;\&#44592;&#48376;&#53664;&#49324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44;&#44228;&#48512;\&#46020;&#54868;\CIVIL\EXCLE\DAT\&#44256;&#50577;&#44288;&#51116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61;&#44508;\&#50857;&#51064;&#51453;&#51204;\kskq\WORK\PUNGGI\&#54413;&#44592;&#49688;&#47049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57;&#50857;\D\2002&#45380;\&#50976;&#51068;ENG\&#51068;&#47196;&#51021;\&#49688;&#47049;\L-02%20LINE\022&#44396;&#51312;&#47932;&#44277;\022&#47592;&#54848;&#49688;&#47049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24;&#54644;\&#45224;&#54644;&#48376;&#49324;\TEMP\&#51312;&#51221;3&#50900;13&#51068;&#47308;&#51068;&#49352;&#4831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목표세부명세"/>
      <sheetName val="은행"/>
      <sheetName val="양식"/>
      <sheetName val="총괄"/>
      <sheetName val="가리봉pro"/>
      <sheetName val="복합pro"/>
      <sheetName val="연립pro"/>
      <sheetName val="부산1pro"/>
      <sheetName val="경상집계"/>
      <sheetName val="경상총괄"/>
      <sheetName val="수지총괄"/>
      <sheetName val="수지집계"/>
      <sheetName val="양도손익"/>
      <sheetName val="양도손익총괄"/>
      <sheetName val="양도수지집계"/>
      <sheetName val="양도수지총괄"/>
      <sheetName val="부산2pro"/>
      <sheetName val="석관pro"/>
      <sheetName val="수원pro"/>
      <sheetName val="은행pro"/>
      <sheetName val="잠원PRO"/>
      <sheetName val="홍은pro"/>
      <sheetName val="원주pro"/>
      <sheetName val="이천pro"/>
      <sheetName val="창현pro"/>
      <sheetName val="춘천pro"/>
      <sheetName val="오남2차pro"/>
      <sheetName val="창신PRO"/>
      <sheetName val="서곡PRO"/>
      <sheetName val="연성pro"/>
      <sheetName val="팔달pro"/>
      <sheetName val="병점PRO"/>
      <sheetName val="잠원"/>
      <sheetName val="가리봉동"/>
      <sheetName val="석관"/>
      <sheetName val="홍은"/>
      <sheetName val="이천"/>
      <sheetName val="부산"/>
      <sheetName val="부산2"/>
      <sheetName val="창현"/>
      <sheetName val="수원"/>
      <sheetName val="자금추정"/>
      <sheetName val="콘도손익"/>
      <sheetName val="장림"/>
      <sheetName val="장림전제"/>
      <sheetName val="Sheet2"/>
      <sheetName val="Sheet3"/>
      <sheetName val="공문"/>
      <sheetName val="VXXX"/>
      <sheetName val="VXXXXX"/>
      <sheetName val="II손익관리"/>
      <sheetName val="1.종합손익(도급)"/>
      <sheetName val="1.종합손익(주택,개발)"/>
      <sheetName val="2.실행예산"/>
      <sheetName val="2.2과부족"/>
      <sheetName val="2.3원가절감"/>
      <sheetName val="8.외주비집행현황"/>
      <sheetName val="9.자재비"/>
      <sheetName val="10.현장집행"/>
      <sheetName val="3.추가원가"/>
      <sheetName val="3.추가원가 (2)"/>
      <sheetName val="4.사전공사"/>
      <sheetName val="5.추정공사비"/>
      <sheetName val="6.금융비용"/>
      <sheetName val="7.공사비집행현황(총괄)"/>
      <sheetName val="11.1생산성"/>
      <sheetName val="인력대비(정직)"/>
      <sheetName val="11.2인원산출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첨부1"/>
      <sheetName val="입찰안"/>
      <sheetName val="노임이"/>
      <sheetName val="수입"/>
      <sheetName val="공통가설"/>
      <sheetName val="간접"/>
      <sheetName val="집계표"/>
      <sheetName val="손익"/>
      <sheetName val="현금흐름"/>
      <sheetName val="수정시산표"/>
      <sheetName val="SG"/>
      <sheetName val="주택"/>
      <sheetName val="주택(백만원)"/>
      <sheetName val="A4288"/>
      <sheetName val="손익분석"/>
      <sheetName val="신공항A-9(원가수정)"/>
      <sheetName val="KUNGDEVI"/>
      <sheetName val="자바라1"/>
      <sheetName val="그래프"/>
      <sheetName val="관로내역원"/>
      <sheetName val="SUMMARY"/>
      <sheetName val="PAINT"/>
      <sheetName val="GDP"/>
      <sheetName val="손익기01"/>
      <sheetName val="현장관리비"/>
      <sheetName val="5Traffic1"/>
      <sheetName val="부문인원3"/>
      <sheetName val="CTEMCOST"/>
      <sheetName val="ELECTRIC"/>
      <sheetName val="C-A(취합)파리"/>
      <sheetName val="COL"/>
      <sheetName val="Sheet1"/>
      <sheetName val="동선(을)"/>
      <sheetName val="bm(CIcable)"/>
      <sheetName val="감독1130"/>
      <sheetName val="인사자료총집계"/>
      <sheetName val="공사비집계"/>
      <sheetName val="전계가"/>
      <sheetName val="원가계산서"/>
      <sheetName val="금액내역서"/>
      <sheetName val="실행내역"/>
      <sheetName val="설계내역서"/>
      <sheetName val="예가표"/>
      <sheetName val="시멘트"/>
      <sheetName val="내역"/>
      <sheetName val="공사개요"/>
      <sheetName val="노임단가"/>
      <sheetName val="982월원안"/>
      <sheetName val="CC Down load 0716"/>
      <sheetName val="화물2팀"/>
      <sheetName val="변경실행(2차) "/>
      <sheetName val="금융"/>
      <sheetName val="결재인"/>
      <sheetName val="외주수리비"/>
      <sheetName val="계류장사용료"/>
      <sheetName val="정비재료비"/>
      <sheetName val="지상조업료"/>
      <sheetName val="AT"/>
      <sheetName val="B777"/>
      <sheetName val="신공항"/>
      <sheetName val="JJ"/>
      <sheetName val="잡유비"/>
      <sheetName val="MA"/>
      <sheetName val="MC"/>
      <sheetName val="ME"/>
      <sheetName val="MF"/>
      <sheetName val="MI"/>
      <sheetName val="MT"/>
      <sheetName val="QA"/>
      <sheetName val="01"/>
      <sheetName val="내역서"/>
      <sheetName val="TR제작사양"/>
      <sheetName val="익월수주전망"/>
      <sheetName val="SCHEDULE"/>
      <sheetName val="입찰내역서"/>
      <sheetName val="MIJIBI"/>
      <sheetName val="산근"/>
      <sheetName val="호프"/>
      <sheetName val="점수계산1-2"/>
      <sheetName val="공통비총괄표"/>
      <sheetName val="SIL98"/>
      <sheetName val="노무비"/>
      <sheetName val="일위대가"/>
      <sheetName val="단가"/>
      <sheetName val="woo(mac)"/>
      <sheetName val="여흥"/>
      <sheetName val="APT"/>
      <sheetName val="  한국 AMP ASP-23 판매가격  "/>
      <sheetName val="개발비자산성검토"/>
      <sheetName val="나.출고"/>
      <sheetName val="나.입고"/>
      <sheetName val="8월차잔"/>
      <sheetName val="3계정별(고속)"/>
      <sheetName val="고속"/>
      <sheetName val="고속목표"/>
      <sheetName val="09년인건비(고속)"/>
      <sheetName val="3계정별(자동주유기)"/>
      <sheetName val="자동주유기"/>
      <sheetName val="자동주유목표"/>
      <sheetName val="고속합산"/>
      <sheetName val="고속합산목표"/>
      <sheetName val="3계정별(속리산)"/>
      <sheetName val="속리산"/>
      <sheetName val="속리산목표"/>
      <sheetName val="09년 인건비(속리산)"/>
      <sheetName val="고속속리산"/>
      <sheetName val="고속속리산목표"/>
      <sheetName val="직행"/>
      <sheetName val="직행목표"/>
      <sheetName val="합산"/>
      <sheetName val="합산목표"/>
      <sheetName val="속리산제외"/>
      <sheetName val="속리산제외목표"/>
      <sheetName val="09년월별예산(운송)"/>
      <sheetName val="합산목표(감가+57.5)"/>
      <sheetName val="유동성사채"/>
      <sheetName val="감가상각"/>
      <sheetName val="2연암거"/>
      <sheetName val="경사수로집계표"/>
      <sheetName val="경사수로"/>
      <sheetName val="진입교량"/>
      <sheetName val="b_balju (2)"/>
      <sheetName val="b_gunmul"/>
      <sheetName val="미드수량"/>
      <sheetName val="참조"/>
      <sheetName val="Variables"/>
      <sheetName val="제조원가 원단위 분석"/>
      <sheetName val="종합표양식(품의 &amp; 입고)_2"/>
      <sheetName val="상각스케쥴(조정)"/>
      <sheetName val="원가관리 (동월대비)"/>
      <sheetName val="JUCKEYK"/>
      <sheetName val="45,46"/>
      <sheetName val="요약"/>
      <sheetName val="방배동내역(리라)"/>
      <sheetName val="물량표"/>
      <sheetName val="Calen"/>
      <sheetName val="DATE"/>
      <sheetName val="대비표"/>
      <sheetName val="금융비용"/>
      <sheetName val="총괄내역서"/>
      <sheetName val="980731"/>
      <sheetName val="광곡세부내역"/>
      <sheetName val="DATA"/>
      <sheetName val="실적공사"/>
      <sheetName val="업무처리전"/>
      <sheetName val="시산표(매출조정전)"/>
      <sheetName val="ABUT수량-A1"/>
      <sheetName val="갑지(추정)"/>
      <sheetName val="중기조종사 단위단가"/>
      <sheetName val="견적의뢰"/>
      <sheetName val="장기대여금1"/>
      <sheetName val="기계경비(시간당)"/>
      <sheetName val="램머"/>
      <sheetName val="화의-현금흐름"/>
      <sheetName val="현장지지물물량"/>
      <sheetName val="2-2.매출분석"/>
      <sheetName val="S&amp;R"/>
      <sheetName val="93"/>
      <sheetName val="6PILE  (돌출)"/>
      <sheetName val="#REF"/>
      <sheetName val="기성청구 공문"/>
      <sheetName val="IW-LIST"/>
      <sheetName val="유림골조"/>
      <sheetName val="역T형"/>
      <sheetName val="RECIMAKE"/>
      <sheetName val="예정(3)"/>
      <sheetName val="동원(3)"/>
      <sheetName val="토목검측서"/>
      <sheetName val="A-100전제"/>
      <sheetName val="몰드시스템 리스트"/>
      <sheetName val="정비손익"/>
      <sheetName val="200"/>
      <sheetName val="정산표"/>
      <sheetName val="월말명세0912"/>
      <sheetName val="11.외화채무증권(AFS,HTM)08"/>
      <sheetName val="Hedge09"/>
      <sheetName val="13.감액TEST_08"/>
      <sheetName val="해외채권"/>
      <sheetName val="BS09"/>
      <sheetName val="Borrower"/>
      <sheetName val="MIBK원단위"/>
      <sheetName val="Proposal"/>
      <sheetName val="SM1-09"/>
      <sheetName val="SM2-09"/>
      <sheetName val="BD-09"/>
      <sheetName val="7 (2)"/>
      <sheetName val="12년 CF(9월)"/>
      <sheetName val="기본DATA"/>
      <sheetName val="추가예산"/>
      <sheetName val="Sheet13"/>
      <sheetName val="Sheet14"/>
      <sheetName val="SO416"/>
      <sheetName val="가공MH"/>
      <sheetName val="08년(Form1)"/>
      <sheetName val="1_종합손익(도급)"/>
      <sheetName val="1_종합손익(주택,개발)"/>
      <sheetName val="2_실행예산"/>
      <sheetName val="2_2과부족"/>
      <sheetName val="2_3원가절감"/>
      <sheetName val="8_외주비집행현황"/>
      <sheetName val="9_자재비"/>
      <sheetName val="10_현장집행"/>
      <sheetName val="3_추가원가"/>
      <sheetName val="3_추가원가_(2)"/>
      <sheetName val="4_사전공사"/>
      <sheetName val="5_추정공사비"/>
      <sheetName val="6_금융비용"/>
      <sheetName val="7_공사비집행현황(총괄)"/>
      <sheetName val="11_1생산성"/>
      <sheetName val="11_2인원산출"/>
      <sheetName val="실행철강하도"/>
      <sheetName val="일위대가표"/>
      <sheetName val="중요02월25일"/>
      <sheetName val="단가추이"/>
      <sheetName val="경유량추이"/>
      <sheetName val="RE9604"/>
      <sheetName val="평가제외"/>
      <sheetName val="수주현황2월"/>
      <sheetName val="단가산출"/>
      <sheetName val="13월별BS"/>
      <sheetName val="집행내역"/>
      <sheetName val="공통부대관리"/>
      <sheetName val="Sheet1 (2)"/>
      <sheetName val="A-4"/>
      <sheetName val="하수급견적대비"/>
      <sheetName val="원가(통신)"/>
      <sheetName val="표지"/>
      <sheetName val="설비원가"/>
      <sheetName val="LinerWt"/>
      <sheetName val="D-623D"/>
      <sheetName val="BQMPALOC"/>
      <sheetName val="부서코드표"/>
      <sheetName val="재료"/>
      <sheetName val="세부내역서"/>
      <sheetName val="손익현황"/>
      <sheetName val="현황CODE"/>
      <sheetName val="지점장"/>
      <sheetName val="ADR"/>
      <sheetName val="Total"/>
      <sheetName val="조명시설"/>
      <sheetName val="슬래브"/>
      <sheetName val="XZLC004_PART2"/>
      <sheetName val="XZLC003_PART1"/>
      <sheetName val="주현(해보)"/>
      <sheetName val="주현(영광)"/>
      <sheetName val="_x0018__x0000_"/>
      <sheetName val=""/>
      <sheetName val="총내역서"/>
      <sheetName val="2.총괄표"/>
      <sheetName val="CAUDIT"/>
      <sheetName val="37개월"/>
      <sheetName val="골조시행"/>
      <sheetName val="주형"/>
      <sheetName val="단가표"/>
      <sheetName val="영동(D)"/>
      <sheetName val="자재단가"/>
      <sheetName val="sum1 (2)"/>
      <sheetName val="적격"/>
      <sheetName val="조경"/>
      <sheetName val="입찰보고"/>
      <sheetName val="물량표(신)"/>
      <sheetName val="대공종"/>
      <sheetName val="97년추정손익계산서"/>
      <sheetName val="업무연락"/>
      <sheetName val="Ethylene"/>
      <sheetName val="월별매출"/>
      <sheetName val="ChlorAlkali"/>
      <sheetName val="VXXXXXXX"/>
      <sheetName val="slipsumpR"/>
      <sheetName val="참조시트"/>
      <sheetName val="자금추ȕ"/>
      <sheetName val="찍기"/>
      <sheetName val="단가일람"/>
      <sheetName val="단위량당중기"/>
      <sheetName val="수량집계표(舊)"/>
      <sheetName val="504전기실 동부하-L"/>
      <sheetName val="Sheet15"/>
      <sheetName val="Sheet9"/>
      <sheetName val="DUT-BAT1"/>
      <sheetName val="BOX-1510"/>
      <sheetName val="CC_Down_load_0716"/>
      <sheetName val="변경실행(2차)_"/>
      <sheetName val="나_출고"/>
      <sheetName val="나_입고"/>
      <sheetName val="09년_인건비(속리산)"/>
      <sheetName val="합산목표(감가+57_5)"/>
      <sheetName val="기성청구_공문"/>
      <sheetName val="부하계산서"/>
      <sheetName val="재고현황"/>
      <sheetName val="발행제기"/>
      <sheetName val="2.대외공문"/>
      <sheetName val="表21 净利润调节表"/>
      <sheetName val="연돌일위집계"/>
      <sheetName val="입출재고현황 (2)"/>
      <sheetName val="인원계획-미화"/>
      <sheetName val="Prices"/>
      <sheetName val="A"/>
      <sheetName val="Training"/>
      <sheetName val="Facility Information"/>
      <sheetName val="General"/>
      <sheetName val="Instructions"/>
      <sheetName val="People"/>
      <sheetName val="Quality"/>
      <sheetName val="Risk"/>
      <sheetName val="주차"/>
      <sheetName val="부대공"/>
      <sheetName val="신공"/>
      <sheetName val="원가계산하도"/>
      <sheetName val="2.주요계수총괄"/>
      <sheetName val="현금"/>
      <sheetName val="건축내역"/>
      <sheetName val="3.바닥판설계"/>
      <sheetName val="BEST"/>
      <sheetName val="통장출금액"/>
      <sheetName val="실적"/>
      <sheetName val="카메라"/>
      <sheetName val="경비2내역"/>
      <sheetName val="적용건축"/>
      <sheetName val="산출근거"/>
      <sheetName val="일위(토목)"/>
      <sheetName val="0001new"/>
      <sheetName val="단가(반정3교-원주)"/>
      <sheetName val="월별수입"/>
      <sheetName val="차수"/>
      <sheetName val="담보"/>
      <sheetName val="1유리"/>
      <sheetName val="예적금"/>
      <sheetName val="월별손익"/>
      <sheetName val="매출"/>
      <sheetName val="비가동-20"/>
      <sheetName val="완제품3"/>
      <sheetName val="입찰내역 발주처 양식"/>
      <sheetName val="실행간접비용"/>
      <sheetName val="품셈TABLE"/>
      <sheetName val="P.M 별"/>
      <sheetName val="품셈표"/>
      <sheetName val="CC16-내역서"/>
      <sheetName val="감가상각비"/>
      <sheetName val="교각계산"/>
      <sheetName val="Y-WORK"/>
      <sheetName val="갑근세납세필증명원"/>
      <sheetName val="cp-e1"/>
      <sheetName val="05년말(건재)"/>
      <sheetName val="물량표S"/>
      <sheetName val="INPUT"/>
      <sheetName val="국내총괄"/>
      <sheetName val="특판제외"/>
      <sheetName val="건축공사실행"/>
      <sheetName val="건축원가"/>
      <sheetName val="5사남"/>
      <sheetName val="020114"/>
      <sheetName val="0111월"/>
      <sheetName val="양식3"/>
      <sheetName val="요약PL"/>
      <sheetName val="FAB"/>
      <sheetName val="퇴충"/>
      <sheetName val="수지"/>
      <sheetName val="양식(직판용)"/>
      <sheetName val="TRE TABLE"/>
      <sheetName val="C3"/>
      <sheetName val="원가서"/>
      <sheetName val="Sheet4"/>
      <sheetName val="BAND(200)"/>
      <sheetName val="OUTER AREA(겹침없음)"/>
      <sheetName val="EG-09"/>
      <sheetName val="M3산출"/>
      <sheetName val="EL 표면적"/>
      <sheetName val="部署名"/>
      <sheetName val="車両別燃費及び油類単価"/>
      <sheetName val="시산표"/>
      <sheetName val="월별예산"/>
      <sheetName val="목록"/>
      <sheetName val="중기"/>
      <sheetName val="1_종합손익(도급)1"/>
      <sheetName val="推移グラフ"/>
      <sheetName val="YES-T"/>
      <sheetName val="공사내역"/>
      <sheetName val="Project Brief"/>
      <sheetName val="회사정보"/>
      <sheetName val="설계명세서"/>
      <sheetName val="전신환매도율"/>
      <sheetName val="경비"/>
      <sheetName val="한강운반비"/>
      <sheetName val="동절기투입(자재)"/>
      <sheetName val="부속동"/>
      <sheetName val="조정내역"/>
      <sheetName val="Year"/>
      <sheetName val="CF6"/>
      <sheetName val="FRQ"/>
      <sheetName val="기준"/>
      <sheetName val="1_종합손익(도급)2"/>
      <sheetName val="1_종합손익(주택,개발)1"/>
      <sheetName val="2_실행예산1"/>
      <sheetName val="2_2과부족1"/>
      <sheetName val="2_3원가절감1"/>
      <sheetName val="8_외주비집행현황1"/>
      <sheetName val="9_자재비1"/>
      <sheetName val="10_현장집행1"/>
      <sheetName val="3_추가원가1"/>
      <sheetName val="3_추가원가_(2)1"/>
      <sheetName val="4_사전공사1"/>
      <sheetName val="5_추정공사비1"/>
      <sheetName val="6_금융비용1"/>
      <sheetName val="7_공사비집행현황(총괄)1"/>
      <sheetName val="11_1생산성1"/>
      <sheetName val="11_2인원산출1"/>
      <sheetName val="변경실행(2차)_1"/>
      <sheetName val="CC_Down_load_07161"/>
      <sheetName val="나_출고1"/>
      <sheetName val="나_입고1"/>
      <sheetName val="__한국_AMP_ASP-23_판매가격__"/>
      <sheetName val="09년_인건비(속리산)1"/>
      <sheetName val="합산목표(감가+57_5)1"/>
      <sheetName val="제조원가_원단위_분석"/>
      <sheetName val="종합표양식(품의_&amp;_입고)_2"/>
      <sheetName val="원가관리_(동월대비)"/>
      <sheetName val="b_balju_(2)"/>
      <sheetName val="2-2_매출분석"/>
      <sheetName val="몰드시스템_리스트"/>
      <sheetName val="11_외화채무증권(AFS,HTM)08"/>
      <sheetName val="13_감액TEST_08"/>
      <sheetName val="7_(2)"/>
      <sheetName val="12년_CF(9월)"/>
      <sheetName val="중기조종사_단위단가"/>
      <sheetName val="6PILE__(돌출)"/>
      <sheetName val="기성청구_공문1"/>
      <sheetName val="Sheet1_(2)"/>
      <sheetName val="2_대외공문"/>
      <sheetName val="表21_净利润调节表"/>
      <sheetName val="sum1_(2)"/>
      <sheetName val="3_바닥판설계"/>
      <sheetName val="504전기실_동부하-L"/>
      <sheetName val="2_총괄표"/>
      <sheetName val="OUTER_AREA(겹침없음)"/>
      <sheetName val="EL_표면적"/>
      <sheetName val="주행"/>
      <sheetName val="KAM설비"/>
      <sheetName val="변동인원"/>
      <sheetName val="1_종합손익(도급)3"/>
      <sheetName val="1_종합손익(주택,개발)2"/>
      <sheetName val="2_실행예산2"/>
      <sheetName val="2_2과부족2"/>
      <sheetName val="2_3원가절감2"/>
      <sheetName val="8_외주비집행현황2"/>
      <sheetName val="9_자재비2"/>
      <sheetName val="10_현장집행2"/>
      <sheetName val="3_추가원가2"/>
      <sheetName val="3_추가원가_(2)2"/>
      <sheetName val="4_사전공사2"/>
      <sheetName val="5_추정공사비2"/>
      <sheetName val="6_금융비용2"/>
      <sheetName val="7_공사비집행현황(총괄)2"/>
      <sheetName val="11_1생산성2"/>
      <sheetName val="11_2인원산출2"/>
      <sheetName val="변경실행(2차)_2"/>
      <sheetName val="CC_Down_load_07162"/>
      <sheetName val="나_출고2"/>
      <sheetName val="나_입고2"/>
      <sheetName val="09년_인건비(속리산)2"/>
      <sheetName val="합산목표(감가+57_5)2"/>
      <sheetName val="__한국_AMP_ASP-23_판매가격__1"/>
      <sheetName val="제조원가_원단위_분석1"/>
      <sheetName val="종합표양식(품의_&amp;_입고)_21"/>
      <sheetName val="원가관리_(동월대비)1"/>
      <sheetName val="b_balju_(2)1"/>
      <sheetName val="2-2_매출분석1"/>
      <sheetName val="몰드시스템_리스트1"/>
      <sheetName val="11_외화채무증권(AFS,HTM)081"/>
      <sheetName val="13_감액TEST_081"/>
      <sheetName val="7_(2)1"/>
      <sheetName val="12년_CF(9월)1"/>
      <sheetName val="중기조종사_단위단가1"/>
      <sheetName val="6PILE__(돌출)1"/>
      <sheetName val="기성청구_공문2"/>
      <sheetName val="Sheet1_(2)1"/>
      <sheetName val="2_대외공문1"/>
      <sheetName val="表21_净利润调节表1"/>
      <sheetName val="sum1_(2)1"/>
      <sheetName val="3_바닥판설계1"/>
      <sheetName val="504전기실_동부하-L1"/>
      <sheetName val="2_총괄표1"/>
      <sheetName val="OUTER_AREA(겹침없음)1"/>
      <sheetName val="EL_표면적1"/>
      <sheetName val="P_M_별"/>
      <sheetName val="대구경북"/>
      <sheetName val="월별손익현황"/>
      <sheetName val="서울서부"/>
      <sheetName val="부산경남"/>
      <sheetName val="서울동부"/>
      <sheetName val="인천경기"/>
      <sheetName val="중부본부"/>
      <sheetName val="호남본부"/>
      <sheetName val="15년"/>
      <sheetName val="16년"/>
      <sheetName val="설계명세서(선로)"/>
      <sheetName val="직재"/>
      <sheetName val="PAD TR보호대기초"/>
      <sheetName val="HANDHOLE(2)"/>
      <sheetName val="가로등기초"/>
      <sheetName val="GAEYO"/>
      <sheetName val="내역표지"/>
      <sheetName val="단면 (2)"/>
      <sheetName val="공통비(전체)"/>
      <sheetName val="토목공사"/>
      <sheetName val="새공통(96임금인상기준)"/>
      <sheetName val="비교1"/>
      <sheetName val="유림총괄"/>
      <sheetName val="구성비"/>
      <sheetName val="근거 및 가정"/>
      <sheetName val="09~10년 매출계획"/>
      <sheetName val="2 카드채권(대출포함)"/>
      <sheetName val="Cover"/>
      <sheetName val="목차"/>
      <sheetName val="기본원칙"/>
      <sheetName val="예산전제"/>
      <sheetName val="전사 PL"/>
      <sheetName val="자금 제외 PL"/>
      <sheetName val="자금 PL"/>
      <sheetName val="전사 BS"/>
      <sheetName val="자금 제외 BS"/>
      <sheetName val="자금 BS"/>
      <sheetName val="BS 계정 설명"/>
      <sheetName val=" Cash Flow(전사)"/>
      <sheetName val=" Cash Flow(자금제외)"/>
      <sheetName val=" Cash Flow(자금)"/>
      <sheetName val="ROIC "/>
      <sheetName val="인력계획"/>
      <sheetName val="인건비 명세"/>
      <sheetName val="판관비 명세"/>
      <sheetName val="배부판관비내역"/>
      <sheetName val="OH Cost경비(내역)"/>
      <sheetName val="OH Cost경비(배부기준)"/>
      <sheetName val="기타수지&amp;특별손익 명세"/>
      <sheetName val="전사공통손익"/>
      <sheetName val="투자성경비"/>
      <sheetName val="자금계획(장단기차입금)"/>
      <sheetName val="자금계획(순지급이자)"/>
      <sheetName val="투자계획"/>
      <sheetName val="고정자산증감내역"/>
      <sheetName val="조직도"/>
      <sheetName val="原価センタ"/>
      <sheetName val="9710"/>
      <sheetName val="물량"/>
      <sheetName val="노임"/>
      <sheetName val="전사_PL"/>
      <sheetName val="자금_제외_PL"/>
      <sheetName val="자금_PL"/>
      <sheetName val="전사_BS"/>
      <sheetName val="자금_제외_BS"/>
      <sheetName val="자금_BS"/>
      <sheetName val="BS_계정_설명"/>
      <sheetName val="_Cash_Flow(전사)"/>
      <sheetName val="_Cash_Flow(자금제외)"/>
      <sheetName val="_Cash_Flow(자금)"/>
      <sheetName val="ROIC_"/>
      <sheetName val="인건비_명세"/>
      <sheetName val="판관비_명세"/>
      <sheetName val="OH_Cost경비(내역)"/>
      <sheetName val="OH_Cost경비(배부기준)"/>
      <sheetName val="기타수지&amp;특별손익_명세"/>
      <sheetName val="01_02월_성과급"/>
      <sheetName val="Process List"/>
      <sheetName val="설비등록목록"/>
      <sheetName val="생산직"/>
      <sheetName val="집계확인"/>
      <sheetName val="선수금"/>
      <sheetName val="Sheet11"/>
      <sheetName val="PVM#10"/>
      <sheetName val="재공품"/>
      <sheetName val="제시 손익계산서"/>
      <sheetName val="제시PL(최종)"/>
      <sheetName val="업무연락 (2)"/>
      <sheetName val="제시대차대조표"/>
      <sheetName val="M_7회차 담금_계획"/>
      <sheetName val="통합손익(TGIF)"/>
      <sheetName val="통합손익"/>
      <sheetName val="저속"/>
      <sheetName val="01.02월 성과급"/>
      <sheetName val="발생집계"/>
      <sheetName val="96PAYC"/>
      <sheetName val="뒤차축소"/>
      <sheetName val="??"/>
      <sheetName val="97 사업추정(WEKI)"/>
      <sheetName val="Sound9월"/>
      <sheetName val="_x005f_x0000__x005f_x0000_"/>
      <sheetName val="96월별PL"/>
      <sheetName val="팀별 실적"/>
      <sheetName val="팀별 실적 (환산)"/>
      <sheetName val="손익(11)_수출포함"/>
      <sheetName val="예산대실적"/>
      <sheetName val="품종별월계"/>
      <sheetName val="출입자명단"/>
      <sheetName val="989월실행"/>
      <sheetName val="환산TB"/>
      <sheetName val="6월 공정외주"/>
      <sheetName val="공정단가계약"/>
      <sheetName val="병"/>
      <sheetName val="64061000"/>
      <sheetName val="위탁매매_1103"/>
      <sheetName val="자기매매_1103"/>
      <sheetName val="위탁매매_1109"/>
      <sheetName val="자기매매_1109"/>
      <sheetName val="_x005f_x0018_"/>
      <sheetName val="1.차입금"/>
      <sheetName val="choose"/>
      <sheetName val="_x005f_x0018__x005f_x0000_"/>
      <sheetName val="Data Validation"/>
      <sheetName val="기초"/>
      <sheetName val="재무상태표"/>
      <sheetName val="본문"/>
      <sheetName val="철골공사"/>
      <sheetName val="시화점실행"/>
      <sheetName val="자금운용계획표"/>
      <sheetName val="PIPE"/>
      <sheetName val="FLANGE"/>
      <sheetName val="VALVE"/>
      <sheetName val="전체철근집계"/>
      <sheetName val="MEMORY"/>
      <sheetName val="공사비증감"/>
      <sheetName val="내역(한신APT)"/>
      <sheetName val="1. 시공측량"/>
      <sheetName val="전도품의"/>
      <sheetName val="건축2"/>
      <sheetName val="118.세금과공과"/>
      <sheetName val="수선비"/>
      <sheetName val="钢板差异"/>
      <sheetName val="시험연구비상각"/>
      <sheetName val="외화"/>
      <sheetName val="Tong hop"/>
      <sheetName val="MarketData"/>
      <sheetName val="Definitions"/>
      <sheetName val="95.1.1이후취득자산(숨기기상태)"/>
      <sheetName val="RV미수수익보정"/>
      <sheetName val="불균등-거치외(미수)"/>
      <sheetName val="불균등-TOP(선수)"/>
      <sheetName val="법인구분"/>
      <sheetName val="기초코드"/>
      <sheetName val="1.MDF1공장"/>
      <sheetName val="제1호"/>
      <sheetName val="차액보증"/>
      <sheetName val="음료실행"/>
      <sheetName val="자재목록"/>
      <sheetName val="일위(PN)"/>
      <sheetName val="1.본사계정별"/>
      <sheetName val="FILE1"/>
      <sheetName val="FILE2"/>
      <sheetName val="6-5공구원본"/>
      <sheetName val="부대시행1"/>
      <sheetName val="부대시행1 (2)"/>
      <sheetName val="부대시행2"/>
      <sheetName val="부대토공"/>
      <sheetName val="부대철콘"/>
      <sheetName val="부대토공실"/>
      <sheetName val="부대철콘실"/>
      <sheetName val="Sheet5"/>
      <sheetName val="Sheet8"/>
      <sheetName val="95하U$가격"/>
      <sheetName val="3.6.2남양주택배"/>
      <sheetName val="ETC"/>
      <sheetName val="Back Data 1"/>
      <sheetName val="Manual"/>
      <sheetName val="__"/>
      <sheetName val="슬래԰"/>
      <sheetName val="슬래"/>
      <sheetName val="슬래렀"/>
      <sheetName val="슬래㰀"/>
      <sheetName val="총괄표"/>
      <sheetName val="정부노임단가"/>
      <sheetName val="슬래밀"/>
      <sheetName val="선급비용"/>
      <sheetName val="접대비"/>
      <sheetName val="해외 기술훈련비 (합계)"/>
      <sheetName val="최소가치(간편)-회계"/>
      <sheetName val="회사제시"/>
      <sheetName val="품목"/>
      <sheetName val="FB25JN"/>
      <sheetName val="22철거수량"/>
      <sheetName val="분전함신설"/>
      <sheetName val="접지1종"/>
      <sheetName val="설치원가"/>
      <sheetName val="터파기및재료"/>
      <sheetName val="3본사"/>
      <sheetName val="98지급계획"/>
      <sheetName val="125PIECE"/>
      <sheetName val="소총괄표"/>
      <sheetName val="아파트연면적비율(참고1)"/>
      <sheetName val="1월 예산"/>
      <sheetName val="슬래　"/>
      <sheetName val="슬래尀"/>
      <sheetName val="슬래⠀"/>
      <sheetName val="슬래"/>
      <sheetName val="슬래堌"/>
      <sheetName val="수종별수량 (2)"/>
      <sheetName val="구간별수량"/>
      <sheetName val="전선 및 전선관"/>
      <sheetName val="도"/>
      <sheetName val="의정부문예회관변경내역"/>
      <sheetName val="연습"/>
      <sheetName val="슬래䰀"/>
      <sheetName val="슬래簀"/>
      <sheetName val="슬래퀀"/>
      <sheetName val="슬래뀀"/>
      <sheetName val="슬래瀀"/>
      <sheetName val="슬래鰀"/>
      <sheetName val="BD%_70s"/>
      <sheetName val="11월"/>
      <sheetName val="특외대"/>
      <sheetName val=" 견적서"/>
      <sheetName val="노동부"/>
      <sheetName val="합천내역"/>
      <sheetName val="전기단가조사서"/>
      <sheetName val="상가지급현황"/>
      <sheetName val="0101시산표"/>
      <sheetName val="oct"/>
      <sheetName val="sep"/>
      <sheetName val="미지급금"/>
      <sheetName val="선급금"/>
      <sheetName val="aug"/>
      <sheetName val="단기차입금"/>
      <sheetName val="외화보통예금"/>
      <sheetName val="외회외상매입금"/>
      <sheetName val="외화외상매출금"/>
      <sheetName val="장기차입금"/>
      <sheetName val="기초정보"/>
      <sheetName val="P-산#1-1(WOWA1)"/>
      <sheetName val="명단원자료(이전)"/>
      <sheetName val="#1) 투자 구분"/>
      <sheetName val="9GNG운반"/>
      <sheetName val="설산1.나"/>
      <sheetName val="본사S"/>
      <sheetName val="공사비예산서(토목분)"/>
      <sheetName val="부하(성남)"/>
      <sheetName val="_x0018_?"/>
      <sheetName val="1_종합손익(도급)4"/>
      <sheetName val="1_종합손익(주택,개발)3"/>
      <sheetName val="2_실행예산3"/>
      <sheetName val="2_2과부족3"/>
      <sheetName val="2_3원가절감3"/>
      <sheetName val="8_외주비집행현황3"/>
      <sheetName val="9_자재비3"/>
      <sheetName val="10_현장집행3"/>
      <sheetName val="3_추가원가3"/>
      <sheetName val="3_추가원가_(2)3"/>
      <sheetName val="4_사전공사3"/>
      <sheetName val="5_추정공사비3"/>
      <sheetName val="6_금융비용3"/>
      <sheetName val="7_공사비집행현황(총괄)3"/>
      <sheetName val="11_1생산성3"/>
      <sheetName val="11_2인원산출3"/>
      <sheetName val="CC_Down_load_07163"/>
      <sheetName val="변경실행(2차)_3"/>
      <sheetName val="나_출고3"/>
      <sheetName val="나_입고3"/>
      <sheetName val="09년_인건비(속리산)3"/>
      <sheetName val="합산목표(감가+57_5)3"/>
      <sheetName val="b_balju_(2)2"/>
      <sheetName val="__한국_AMP_ASP-23_판매가격__2"/>
      <sheetName val="중기조종사_단위단가2"/>
      <sheetName val="6PILE__(돌출)2"/>
      <sheetName val="기성청구_공문3"/>
      <sheetName val="2_주요계수총괄"/>
      <sheetName val="제조원가_원단위_분석2"/>
      <sheetName val="종합표양식(품의_&amp;_입고)_22"/>
      <sheetName val="원가관리_(동월대비)2"/>
      <sheetName val="7_(2)2"/>
      <sheetName val="2-2_매출분석2"/>
      <sheetName val="몰드시스템_리스트2"/>
      <sheetName val="sum1_(2)2"/>
      <sheetName val="11_외화채무증권(AFS,HTM)082"/>
      <sheetName val="13_감액TEST_082"/>
      <sheetName val="Sheet1_(2)2"/>
      <sheetName val="3_바닥판설계2"/>
      <sheetName val="2_총괄표2"/>
      <sheetName val="입찰내역_발주처_양식"/>
      <sheetName val="12년_CF(9월)2"/>
      <sheetName val="Project_Brief"/>
      <sheetName val="表21_净利润调节表2"/>
      <sheetName val="입출재고현황_(2)"/>
      <sheetName val="2_대외공문2"/>
      <sheetName val="TRE_TABLE"/>
      <sheetName val="504전기실_동부하-L2"/>
      <sheetName val="OUTER_AREA(겹침없음)2"/>
      <sheetName val="EL_표면적2"/>
      <sheetName val="P_M_별1"/>
      <sheetName val="단면_(2)"/>
      <sheetName val="1_본사계정별"/>
      <sheetName val="전사_PL1"/>
      <sheetName val="자금_제외_PL1"/>
      <sheetName val="자금_PL1"/>
      <sheetName val="전사_BS1"/>
      <sheetName val="자금_제외_BS1"/>
      <sheetName val="자금_BS1"/>
      <sheetName val="BS_계정_설명1"/>
      <sheetName val="_Cash_Flow(전사)1"/>
      <sheetName val="_Cash_Flow(자금제외)1"/>
      <sheetName val="_Cash_Flow(자금)1"/>
      <sheetName val="ROIC_1"/>
      <sheetName val="인건비_명세1"/>
      <sheetName val="판관비_명세1"/>
      <sheetName val="OH_Cost경비(내역)1"/>
      <sheetName val="OH_Cost경비(배부기준)1"/>
      <sheetName val="기타수지&amp;특별손익_명세1"/>
      <sheetName val="Process_List"/>
      <sheetName val="제시_손익계산서"/>
      <sheetName val="업무연락_(2)"/>
      <sheetName val="M_7회차_담금_계획"/>
      <sheetName val="01_02월_성과급1"/>
      <sheetName val="09~10년_매출계획"/>
      <sheetName val="97_사업추정(WEKI)"/>
      <sheetName val="팀별_실적"/>
      <sheetName val="팀별_실적_(환산)"/>
      <sheetName val="6월_공정외주"/>
      <sheetName val="Tong_hop"/>
      <sheetName val="95_1_1이후취득자산(숨기기상태)"/>
      <sheetName val="1_MDF1공장"/>
      <sheetName val="Facility_Information"/>
      <sheetName val="수량산출"/>
      <sheetName val="판가반영"/>
      <sheetName val="배수공"/>
      <sheetName val="개산공사비"/>
      <sheetName val="선평원내역"/>
      <sheetName val="기둥(원형)"/>
      <sheetName val="납부내역총괄표 (수정)"/>
      <sheetName val="Weekly Progress(계장)"/>
      <sheetName val="일위대가(계측기설치)"/>
      <sheetName val="화전내"/>
      <sheetName val="수량산출내역1115"/>
      <sheetName val="감액총괄표"/>
      <sheetName val="Master"/>
      <sheetName val="Macro1"/>
      <sheetName val="설문 평가"/>
      <sheetName val="BID"/>
      <sheetName val="식재품셈"/>
      <sheetName val="Data_Validation"/>
      <sheetName val="품목코드표"/>
      <sheetName val="부서별집계표"/>
      <sheetName val="금년실적"/>
      <sheetName val="Utility Usage YTN TOWER"/>
      <sheetName val="B-1.기본정보"/>
      <sheetName val="RAW"/>
      <sheetName val="Bond"/>
      <sheetName val="원본"/>
      <sheetName val="要員用master"/>
      <sheetName val="TB"/>
      <sheetName val="PL"/>
      <sheetName val="CS"/>
      <sheetName val="공정"/>
      <sheetName val="예산계정INDEX"/>
      <sheetName val="환율change"/>
      <sheetName val="일반관리비"/>
      <sheetName val="보고서"/>
      <sheetName val="인수기간별S"/>
      <sheetName val="본부유지율"/>
      <sheetName val="4-2물건누계"/>
      <sheetName val="자동차추정자료"/>
      <sheetName val="손해감소유형"/>
      <sheetName val="7"/>
      <sheetName val="항목"/>
      <sheetName val="대투_보관자료 변경"/>
      <sheetName val="내수자재"/>
      <sheetName val="表21_净利润夐#奜#"/>
      <sheetName val="sheet6"/>
      <sheetName val="약품공급2"/>
      <sheetName val="기초견적가"/>
      <sheetName val="TANK"/>
      <sheetName val="조건표"/>
      <sheetName val="결과조달"/>
      <sheetName val="견적대비표"/>
      <sheetName val="포장복구집계"/>
      <sheetName val="간선계산"/>
      <sheetName val="AS복구"/>
      <sheetName val="2000년1차"/>
      <sheetName val="Code"/>
      <sheetName val="전기"/>
      <sheetName val="데이타"/>
      <sheetName val="ITEM"/>
      <sheetName val="일반공사"/>
      <sheetName val="터널조도"/>
      <sheetName val="중기터파기"/>
      <sheetName val="G.R300경비"/>
      <sheetName val="계수시트"/>
      <sheetName val="투찰"/>
      <sheetName val="AS포장복구 "/>
      <sheetName val="시설물일위"/>
      <sheetName val="가설공사"/>
      <sheetName val="수목데이타"/>
      <sheetName val="단가조사"/>
      <sheetName val="식재"/>
      <sheetName val="99노임기준"/>
      <sheetName val="변수값"/>
      <sheetName val="청천내"/>
      <sheetName val="요율"/>
      <sheetName val="2공구하도급내역서"/>
      <sheetName val="시설물"/>
      <sheetName val="연결임시"/>
      <sheetName val="구조물공"/>
      <sheetName val="부대tu"/>
      <sheetName val="9509"/>
      <sheetName val="투찰추정"/>
      <sheetName val="하부철근수량"/>
      <sheetName val="식재출력용"/>
      <sheetName val="가로등내역서"/>
      <sheetName val="저"/>
      <sheetName val="Baby일위대가"/>
      <sheetName val="실행대비"/>
      <sheetName val="지급자재"/>
      <sheetName val="노무비단가"/>
      <sheetName val="관리,공감"/>
      <sheetName val="식재인부"/>
      <sheetName val="입찰"/>
      <sheetName val="산출내역서"/>
      <sheetName val="4차원가계산서"/>
      <sheetName val="중기상차"/>
      <sheetName val="단가결정"/>
      <sheetName val="유지관리"/>
      <sheetName val="내역아"/>
      <sheetName val="여과지동"/>
      <sheetName val="울타리"/>
      <sheetName val="견적"/>
      <sheetName val="기초자료"/>
      <sheetName val="자재대"/>
      <sheetName val="조명율표"/>
      <sheetName val="원가"/>
      <sheetName val="공정코드"/>
      <sheetName val="토공"/>
      <sheetName val="총괄-1"/>
      <sheetName val="도급"/>
      <sheetName val="포장공"/>
      <sheetName val="설 계"/>
      <sheetName val="현경"/>
      <sheetName val="단가대비표"/>
      <sheetName val="소야공정계획표"/>
      <sheetName val="원가1"/>
      <sheetName val="원가2"/>
      <sheetName val="배수내역"/>
      <sheetName val="MAT"/>
      <sheetName val="U_TYPE_1_"/>
      <sheetName val="최적단면"/>
      <sheetName val="종단계산"/>
      <sheetName val="산출근거(S4)"/>
      <sheetName val="2013.2월 연결대상"/>
      <sheetName val="BS_Package_내부거래"/>
      <sheetName val="PL_Package_내부거래"/>
      <sheetName val="손익실적"/>
      <sheetName val="손익실적(매출원가)"/>
      <sheetName val="당년사별실적"/>
      <sheetName val="VXXXX"/>
      <sheetName val="탄산"/>
      <sheetName val="IS"/>
      <sheetName val="Rev. Recon 1"/>
      <sheetName val="1.고객불만건수"/>
      <sheetName val="1.변경범위"/>
      <sheetName val="CF表示組替表"/>
      <sheetName val="선택창"/>
      <sheetName val="외주현황.wq1"/>
      <sheetName val="RE"/>
      <sheetName val="FP"/>
      <sheetName val="FA-LISTING"/>
      <sheetName val="대투_보관자료_변경"/>
      <sheetName val="Back_Data_1"/>
      <sheetName val="※유형구분분류"/>
      <sheetName val="※类型区分分类"/>
      <sheetName val="첨부1(손익관리)"/>
      <sheetName val="카메라2"/>
      <sheetName val="카메라1"/>
      <sheetName val="첨부11(기계정지개선)"/>
      <sheetName val="카메라3"/>
      <sheetName val="카메라-생산실적"/>
      <sheetName val="카메라-생산실적분석"/>
      <sheetName val="고정자산-회사제시"/>
      <sheetName val="해외_기술훈련비_(합계)"/>
      <sheetName val="118_세금과공과"/>
      <sheetName val="수량산출서 갑지"/>
      <sheetName val="I一般比"/>
      <sheetName val="설치자재"/>
      <sheetName val="실행기성 갑지"/>
      <sheetName val="Eq. Mobilization"/>
      <sheetName val="TYPE-1"/>
      <sheetName val="기계경비"/>
      <sheetName val="予算実績管理現況"/>
      <sheetName val="추정pl"/>
      <sheetName val="계좌정보"/>
      <sheetName val="설계조건"/>
      <sheetName val="기계"/>
      <sheetName val="정화조"/>
      <sheetName val="토목"/>
      <sheetName val="F 월별기성수금현황 "/>
      <sheetName val="준검 내역서"/>
      <sheetName val="98수문일위"/>
      <sheetName val="공사비_NDE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현장경비"/>
      <sheetName val="세금자료"/>
      <sheetName val="터널전기"/>
      <sheetName val="토목주소"/>
      <sheetName val="프랜트면허"/>
      <sheetName val="제-노임"/>
      <sheetName val="N賃率-職"/>
      <sheetName val="KEY CODE"/>
      <sheetName val="2-1.강사료,교통비 지급명세"/>
      <sheetName val="13.포장용역비표준"/>
      <sheetName val="9.가공부자재표준"/>
      <sheetName val="8.ROLL표준(TSW)"/>
      <sheetName val="4.톤당조관량표준"/>
      <sheetName val="5.조관부자재표준"/>
      <sheetName val="97년"/>
      <sheetName val="????"/>
      <sheetName val="규"/>
      <sheetName val="규(3)"/>
      <sheetName val="소"/>
      <sheetName val="RE(2)"/>
      <sheetName val="4. Inj 투자상세내역"/>
      <sheetName val="3. Blow 투자 상세내역"/>
      <sheetName val="4__Inj_투자상세내역"/>
      <sheetName val="3__Blow_투자_상세내역"/>
      <sheetName val="Jul-Sep Actual cost (2)"/>
      <sheetName val="97실적"/>
      <sheetName val="을지"/>
      <sheetName val="npv"/>
      <sheetName val="13손익(실적)"/>
      <sheetName val="이름표시"/>
      <sheetName val="요일 테이블"/>
      <sheetName val="요일테이블"/>
      <sheetName val="요일_테이블"/>
      <sheetName val="요일 테이블 (2)"/>
      <sheetName val="TO Data Base"/>
      <sheetName val="YTD Summary"/>
      <sheetName val="Month Summary"/>
      <sheetName val="Trial Balance MAY 2009"/>
      <sheetName val="TB Pivot"/>
      <sheetName val="Freight"/>
      <sheetName val="Freight-loc"/>
      <sheetName val="Freight-Mat"/>
      <sheetName val="Rebates"/>
      <sheetName val="total per LB LB2"/>
      <sheetName val="Trial Balance Vlookup"/>
      <sheetName val="Trial Balance APRIL 2009"/>
      <sheetName val="目录"/>
      <sheetName val="Lists"/>
      <sheetName val="Step2_Correlation"/>
      <sheetName val="Step2_Histogram"/>
      <sheetName val="Roll Out_AQ"/>
      <sheetName val="DePara"/>
      <sheetName val="2004"/>
      <sheetName val="VPO"/>
      <sheetName val="Evolução mandamentos"/>
      <sheetName val="Prod"/>
      <sheetName val="Eficiencia"/>
      <sheetName val="Tabelas"/>
      <sheetName val="Planilha resultados"/>
      <sheetName val="Custos"/>
      <sheetName val="Historico 2003"/>
      <sheetName val="BH"/>
      <sheetName val="Ferias"/>
      <sheetName val="Sig Cycles_Accts &amp; Processes"/>
      <sheetName val="TO_Data_Base"/>
      <sheetName val="YTD_Summary"/>
      <sheetName val="Month_Summary"/>
      <sheetName val="Trial_Balance_MAY_2009"/>
      <sheetName val="TB_Pivot"/>
      <sheetName val="total_per_LB_LB2"/>
      <sheetName val="Trial_Balance_Vlookup"/>
      <sheetName val="Trial_Balance_APRIL_2009"/>
      <sheetName val="Roll_Out_AQ"/>
      <sheetName val="Evolução_mandamentos"/>
      <sheetName val="3 ISo YTD"/>
      <sheetName val="GuV"/>
      <sheetName val="E 法规NC"/>
      <sheetName val="KPI与VIC"/>
      <sheetName val="Données LMU"/>
      <sheetName val="Brazil Sovereign"/>
      <sheetName val="Gauge"/>
      <sheetName val="Resumen Costo"/>
      <sheetName val="Production_REP_CURR"/>
      <sheetName val="Dropdownlists"/>
      <sheetName val="Tabs"/>
      <sheetName val="padajuća_lista"/>
      <sheetName val="Controls_data"/>
      <sheetName val="Assiduidade"/>
      <sheetName val="Fixed ZBB"/>
      <sheetName val="TO_Data_Base1"/>
      <sheetName val="STARTSHEET"/>
      <sheetName val="Base_PEF2"/>
      <sheetName val="CADASTRO"/>
      <sheetName val="dados"/>
      <sheetName val="DIST"/>
      <sheetName val="MALHAD"/>
      <sheetName val="MUG"/>
      <sheetName val="packages"/>
      <sheetName val="Curve"/>
      <sheetName val="PUXADIA"/>
      <sheetName val="Controls_data2"/>
      <sheetName val="5.1"/>
      <sheetName val="Extract Loss"/>
      <sheetName val="QA 跟踪记录表"/>
      <sheetName val="RG Depots"/>
      <sheetName val="Overview"/>
      <sheetName val="material data"/>
      <sheetName val="other data"/>
      <sheetName val="Como Estamos"/>
      <sheetName val="Front"/>
      <sheetName val="#REF!"/>
      <sheetName val="Database (RUR)Mar YTD"/>
      <sheetName val="参数"/>
      <sheetName val="数据"/>
      <sheetName val="Mapping"/>
      <sheetName val="SKU Mapping"/>
      <sheetName val="参数表"/>
      <sheetName val="Drop Down"/>
      <sheetName val="相关字段"/>
      <sheetName val="产品层次"/>
      <sheetName val="Drops"/>
      <sheetName val="HuNan"/>
      <sheetName val="销售组织"/>
      <sheetName val="物料类型清单"/>
      <sheetName val="评估级别"/>
      <sheetName val="Volumen"/>
      <sheetName val="Parameters"/>
      <sheetName val="Cases"/>
      <sheetName val="Revenues"/>
      <sheetName val="Assumptions"/>
      <sheetName val="Raw Data"/>
      <sheetName val="10年KPI预算"/>
      <sheetName val="数据源"/>
      <sheetName val="EBM-2 GHQ"/>
      <sheetName val="Base PEF"/>
      <sheetName val="Canal"/>
      <sheetName val="Ajustes"/>
      <sheetName val="Placas"/>
      <sheetName val="TO_Data_Base3"/>
      <sheetName val="YTD_Summary3"/>
      <sheetName val="Month_Summary3"/>
      <sheetName val="Trial_Balance_MAY_20093"/>
      <sheetName val="TB_Pivot3"/>
      <sheetName val="total_per_LB_LB23"/>
      <sheetName val="Trial_Balance_Vlookup3"/>
      <sheetName val="Trial_Balance_APRIL_20093"/>
      <sheetName val="Evolução_mandamentos3"/>
      <sheetName val="Roll_Out_AQ3"/>
      <sheetName val="Planilha_resultados2"/>
      <sheetName val="Historico_20032"/>
      <sheetName val="Sig_Cycles_Accts_&amp;_Processes2"/>
      <sheetName val="YTD_Summary1"/>
      <sheetName val="Month_Summary1"/>
      <sheetName val="Trial_Balance_MAY_20091"/>
      <sheetName val="TB_Pivot1"/>
      <sheetName val="total_per_LB_LB21"/>
      <sheetName val="Trial_Balance_Vlookup1"/>
      <sheetName val="Trial_Balance_APRIL_20091"/>
      <sheetName val="Evolução_mandamentos1"/>
      <sheetName val="Roll_Out_AQ1"/>
      <sheetName val="Planilha_resultados"/>
      <sheetName val="Historico_2003"/>
      <sheetName val="Sig_Cycles_Accts_&amp;_Processes"/>
      <sheetName val="Feriados"/>
      <sheetName val="Crit"/>
      <sheetName val="Unidades_SAC-REVENDA1"/>
      <sheetName val="Engine"/>
      <sheetName val="REALxMETA_-_CERVEJA"/>
      <sheetName val="menu"/>
      <sheetName val="Principal"/>
      <sheetName val="PM"/>
      <sheetName val="Empresas"/>
      <sheetName val="REALxMETA_-_CERVEJA1"/>
      <sheetName val="Validate"/>
      <sheetName val="Premissas"/>
      <sheetName val="CDI"/>
      <sheetName val="Setup"/>
      <sheetName val="M-Quest"/>
      <sheetName val="Dev_SAC_"/>
      <sheetName val="Fab2"/>
      <sheetName val="MêsBase"/>
      <sheetName val="PREVISÃO"/>
      <sheetName val="12_1"/>
      <sheetName val="CVsku"/>
      <sheetName val="Financials"/>
      <sheetName val="Plan3"/>
      <sheetName val="Anual"/>
      <sheetName val="fabricas"/>
      <sheetName val="Plan1"/>
      <sheetName val="FRA"/>
      <sheetName val="COUPOM"/>
      <sheetName val="Brainstorming1"/>
      <sheetName val="aux"/>
      <sheetName val="Set_Up1"/>
      <sheetName val="BD"/>
      <sheetName val="Listas"/>
      <sheetName val="Meta"/>
      <sheetName val="Months_and_Countries"/>
      <sheetName val="Resumo"/>
      <sheetName val="Entrada_de_Dados1"/>
      <sheetName val="Projects_list"/>
      <sheetName val="Dev_Mercado"/>
      <sheetName val="Nossa_Meta"/>
      <sheetName val="Participantes"/>
      <sheetName val="EI_Calc1"/>
      <sheetName val="Controle"/>
      <sheetName val="9"/>
      <sheetName val="qyrMetas_Real"/>
      <sheetName val="REALxMETA_-_REFRI1"/>
      <sheetName val="Sispec99"/>
      <sheetName val="SispecPSAP"/>
      <sheetName val="Tab_Aux1"/>
      <sheetName val="Custo_Variável"/>
      <sheetName val="Bloomberg"/>
      <sheetName val="Dados_do_Packaging"/>
      <sheetName val="Tendência"/>
      <sheetName val="Perda_Lata"/>
      <sheetName val="Unidades_SAC-REVENDA"/>
      <sheetName val="JUNIO"/>
      <sheetName val="TO_Data_Base2"/>
      <sheetName val="YTD_Summary2"/>
      <sheetName val="Month_Summary2"/>
      <sheetName val="Trial_Balance_MAY_20092"/>
      <sheetName val="TB_Pivot2"/>
      <sheetName val="total_per_LB_LB22"/>
      <sheetName val="Trial_Balance_Vlookup2"/>
      <sheetName val="Trial_Balance_APRIL_20092"/>
      <sheetName val="Evolução_mandamentos2"/>
      <sheetName val="Roll_Out_AQ2"/>
      <sheetName val="Planilha_resultados1"/>
      <sheetName val="Historico_20031"/>
      <sheetName val="Sig_Cycles_Accts_&amp;_Processes1"/>
      <sheetName val="TO_Data_Base4"/>
      <sheetName val="YTD_Summary4"/>
      <sheetName val="Month_Summary4"/>
      <sheetName val="Trial_Balance_MAY_20094"/>
      <sheetName val="TB_Pivot4"/>
      <sheetName val="total_per_LB_LB24"/>
      <sheetName val="Trial_Balance_Vlookup4"/>
      <sheetName val="Trial_Balance_APRIL_20094"/>
      <sheetName val="Evolução_mandamentos4"/>
      <sheetName val="Roll_Out_AQ4"/>
      <sheetName val="Planilha_resultados3"/>
      <sheetName val="Historico_20033"/>
      <sheetName val="Sig_Cycles_Accts_&amp;_Processes3"/>
      <sheetName val="TO_Data_Base5"/>
      <sheetName val="YTD_Summary5"/>
      <sheetName val="Month_Summary5"/>
      <sheetName val="Trial_Balance_MAY_20095"/>
      <sheetName val="TB_Pivot5"/>
      <sheetName val="total_per_LB_LB25"/>
      <sheetName val="Trial_Balance_Vlookup5"/>
      <sheetName val="Trial_Balance_APRIL_20095"/>
      <sheetName val="Evolução_mandamentos5"/>
      <sheetName val="Roll_Out_AQ5"/>
      <sheetName val="Planilha_resultados4"/>
      <sheetName val="Historico_20034"/>
      <sheetName val="Sig_Cycles_Accts_&amp;_Processes4"/>
      <sheetName val="POA"/>
      <sheetName val="Parâmetros"/>
      <sheetName val="Base de Dados"/>
      <sheetName val="Margem_OE"/>
      <sheetName val="Testing Template Guidance"/>
      <sheetName val="Test Programs"/>
      <sheetName val="List"/>
      <sheetName val="VIC"/>
      <sheetName val="VLC"/>
      <sheetName val="BaseDados"/>
      <sheetName val="TO_Data_Base6"/>
      <sheetName val="YTD_Summary6"/>
      <sheetName val="Month_Summary6"/>
      <sheetName val="Trial_Balance_MAY_20096"/>
      <sheetName val="TB_Pivot6"/>
      <sheetName val="total_per_LB_LB26"/>
      <sheetName val="Trial_Balance_Vlookup6"/>
      <sheetName val="Trial_Balance_APRIL_20096"/>
      <sheetName val="Evolução_mandamentos6"/>
      <sheetName val="Roll_Out_AQ6"/>
      <sheetName val="Planilha_resultados5"/>
      <sheetName val="Historico_20035"/>
      <sheetName val="Sig_Cycles_Accts_&amp;_Processes5"/>
      <sheetName val="Back-up"/>
      <sheetName val="MOL"/>
      <sheetName val="Dados BLP"/>
      <sheetName val="Controls data"/>
      <sheetName val="核心经销商销量"/>
      <sheetName val="ValidDataDrops"/>
      <sheetName val="BLP"/>
      <sheetName val="FJJX Bud_IB"/>
      <sheetName val="DATOS"/>
      <sheetName val="look-up data"/>
      <sheetName val="Tabela1"/>
      <sheetName val="[손익기01.XL_x0000__x0000_DePara"/>
      <sheetName val="JOB PROFILE - LAS"/>
      <sheetName val="ARdistr (2)"/>
      <sheetName val="MonthlyChart_Budget"/>
      <sheetName val="Forecast_Chart"/>
      <sheetName val="Forecast_Chart_2"/>
      <sheetName val="Monthly_Forecast"/>
      <sheetName val="MonthlyChart_Simple"/>
      <sheetName val="MonthlyChart_Sloped"/>
      <sheetName val="lookup"/>
      <sheetName val="基本信息"/>
      <sheetName val="SKU_Profile"/>
      <sheetName val="Prd.Hierarchy(产品层级)"/>
      <sheetName val="600ML"/>
      <sheetName val="producto"/>
      <sheetName val="Com (2PK)"/>
      <sheetName val="ctmg"/>
      <sheetName val="Asset"/>
      <sheetName val="MODELO"/>
      <sheetName val="ANS-Ap_Result_2003"/>
      <sheetName val="SupplyChainData"/>
      <sheetName val="Reasons"/>
      <sheetName val="Fun_Bl_Prod"/>
      <sheetName val="Calculos"/>
      <sheetName val="backlog"/>
      <sheetName val="Prd.Hierarchy(产品层次)"/>
      <sheetName val="Project Code"/>
      <sheetName val="Base_PEF"/>
      <sheetName val="Нарушения"/>
      <sheetName val="15년 BL 사계"/>
      <sheetName val="_손익기01.XL"/>
      <sheetName val="TargIS"/>
      <sheetName val="drop down list"/>
      <sheetName val="источник"/>
      <sheetName val="Fixed_ZBB"/>
      <sheetName val="E_法规NC"/>
      <sheetName val="3_ISo_YTD"/>
      <sheetName val="Données_LMU"/>
      <sheetName val="Brazil_Sovereign"/>
      <sheetName val="Base_de_Dados"/>
      <sheetName val="Resumen_Costo"/>
      <sheetName val="Extract_Loss"/>
      <sheetName val="TO_Data_Base7"/>
      <sheetName val="Groupings"/>
      <sheetName val="cat&amp;ee"/>
      <sheetName val="SKU"/>
      <sheetName val="[손익기01.XL_x005f_x0000__x005f_x0000_DePara"/>
      <sheetName val="ES部行动跟踪记录"/>
      <sheetName val="TO_Data_Base8"/>
      <sheetName val="YTD_Summary7"/>
      <sheetName val="Month_Summary7"/>
      <sheetName val="Trial_Balance_MAY_20097"/>
      <sheetName val="TB_Pivot7"/>
      <sheetName val="total_per_LB_LB27"/>
      <sheetName val="Trial_Balance_Vlookup7"/>
      <sheetName val="Trial_Balance_APRIL_20097"/>
      <sheetName val="Roll_Out_AQ7"/>
      <sheetName val="Evolução_mandamentos7"/>
      <sheetName val="Planilha_resultados6"/>
      <sheetName val="Historico_20036"/>
      <sheetName val="[손익기01.XL"/>
      <sheetName val="Sig_Cycles_Accts_&amp;_Processes6"/>
      <sheetName val="Como_Estamos"/>
      <sheetName val="ARdistr_(2)"/>
      <sheetName val="QA_跟踪记录表"/>
      <sheetName val="5_1"/>
      <sheetName val="Controls_data1"/>
      <sheetName val="RG_Depots"/>
      <sheetName val="material_data"/>
      <sheetName val="other_data"/>
      <sheetName val="Database_(RUR)Mar_YTD"/>
      <sheetName val="SKU_Mapping"/>
      <sheetName val="Drop_Down"/>
      <sheetName val="Raw_Data"/>
      <sheetName val="EBM-2_GHQ"/>
      <sheetName val="Testing_Template_Guidance"/>
      <sheetName val="Test_Programs"/>
      <sheetName val="Dados_BLP"/>
      <sheetName val="[손익기01_XLDePara"/>
      <sheetName val="Execution"/>
      <sheetName val="Tablas"/>
      <sheetName val="Income Stmt"/>
      <sheetName val="JOB_PROFILE_-_LAS"/>
      <sheetName val="Quarterly LBO Model"/>
      <sheetName val="_손익기01.XL_x005f_x0000__x005f_x0000_DePara"/>
      <sheetName val="전사_PL2"/>
      <sheetName val="자금_제외_PL2"/>
      <sheetName val="자금_PL2"/>
      <sheetName val="전사_BS2"/>
      <sheetName val="자금_제외_BS2"/>
      <sheetName val="자금_BS2"/>
      <sheetName val="BS_계정_설명2"/>
      <sheetName val="_Cash_Flow(전사)2"/>
      <sheetName val="_Cash_Flow(자금제외)2"/>
      <sheetName val="_Cash_Flow(자금)2"/>
      <sheetName val="ROIC_2"/>
      <sheetName val="인건비_명세2"/>
      <sheetName val="판관비_명세2"/>
      <sheetName val="OH_Cost경비(내역)2"/>
      <sheetName val="OH_Cost경비(배부기준)2"/>
      <sheetName val="기타수지&amp;특별손익_명세2"/>
      <sheetName val="업무연락_(2)1"/>
      <sheetName val="제시_손익계산서1"/>
      <sheetName val="01_02월_성과급2"/>
      <sheetName val="M_7회차_담금_계획1"/>
      <sheetName val="팀별_실적1"/>
      <sheetName val="팀별_실적_(환산)1"/>
      <sheetName val="4__Inj_투자상세내역1"/>
      <sheetName val="3__Blow_투자_상세내역1"/>
      <sheetName val="Process_List1"/>
      <sheetName val="요일_테이블1"/>
      <sheetName val="요일_테이블_(2)"/>
      <sheetName val="TO_Data_Base9"/>
      <sheetName val="YTD_Summary8"/>
      <sheetName val="Month_Summary8"/>
      <sheetName val="Trial_Balance_MAY_20098"/>
      <sheetName val="TB_Pivot8"/>
      <sheetName val="total_per_LB_LB28"/>
      <sheetName val="Trial_Balance_Vlookup8"/>
      <sheetName val="Trial_Balance_APRIL_20098"/>
      <sheetName val="Roll_Out_AQ8"/>
      <sheetName val="Evolução_mandamentos8"/>
      <sheetName val="Planilha_resultados7"/>
      <sheetName val="Historico_20037"/>
      <sheetName val="Sig_Cycles_Accts_&amp;_Processes7"/>
      <sheetName val="3_ISo_YTD1"/>
      <sheetName val="E_法规NC1"/>
      <sheetName val="Données_LMU1"/>
      <sheetName val="Brazil_Sovereign1"/>
      <sheetName val="Resumen_Costo1"/>
      <sheetName val="Fixed_ZBB1"/>
      <sheetName val="5_11"/>
      <sheetName val="Extract_Loss1"/>
      <sheetName val="QA_跟踪记录表1"/>
      <sheetName val="RG_Depots1"/>
      <sheetName val="material_data1"/>
      <sheetName val="other_data1"/>
      <sheetName val="Como_Estamos1"/>
      <sheetName val="Database_(RUR)Mar_YTD1"/>
      <sheetName val="SKU_Mapping1"/>
      <sheetName val="Drop_Down1"/>
      <sheetName val="Raw_Data1"/>
      <sheetName val="EBM-2_GHQ1"/>
      <sheetName val="Base_PEF1"/>
      <sheetName val="Base_de_Dados1"/>
      <sheetName val="Testing_Template_Guidance1"/>
      <sheetName val="Test_Programs1"/>
      <sheetName val="Dados_BLP1"/>
      <sheetName val="Controls_data3"/>
      <sheetName val="FJJX_Bud_IB"/>
      <sheetName val="look-up_data"/>
      <sheetName val="JOB_PROFILE_-_LAS1"/>
      <sheetName val="ARdistr_(2)1"/>
      <sheetName val="Prd_Hierarchy(产品层级)"/>
      <sheetName val="15년_BL_사계"/>
      <sheetName val="Com_(2PK)"/>
      <sheetName val="Prd_Hierarchy(产品层次)"/>
      <sheetName val="Project_Code"/>
      <sheetName val="_손익기01_XL"/>
      <sheetName val="drop_down_list"/>
      <sheetName val="[손익기01_XL_x005f_x0000__x005f_x0000_DePara"/>
      <sheetName val="Income_Stmt"/>
      <sheetName val="Quarterly_LBO_Model"/>
      <sheetName val="_손익기01_XL_x005f_x0000__x005f_x0000_DePara"/>
      <sheetName val="[손익기01_XL"/>
      <sheetName val="986월원안"/>
      <sheetName val="오승"/>
      <sheetName val="팀별"/>
      <sheetName val="Action-Log"/>
      <sheetName val="Classification 分类"/>
      <sheetName val="Figures Report"/>
      <sheetName val="Set Up"/>
      <sheetName val="CONFIG"/>
      <sheetName val="Fare prices"/>
      <sheetName val="Hotel prices"/>
      <sheetName val="Intro"/>
      <sheetName val="DropDowns"/>
      <sheetName val="CPT倒罐记录"/>
      <sheetName val="extent"/>
      <sheetName val="Tab"/>
      <sheetName val="Arm_PNP"/>
      <sheetName val="cl"/>
      <sheetName val="XLRpt_TempSheet"/>
      <sheetName val="Suporte_2"/>
      <sheetName val="tab STATUS DO PROCESSO "/>
      <sheetName val="Results"/>
      <sheetName val="Perf. Plan. Diário1"/>
      <sheetName val="In (2)"/>
      <sheetName val="slide 24 cat A"/>
      <sheetName val="slide 82 cat b"/>
      <sheetName val="Prog"/>
      <sheetName val="PLANNER6"/>
      <sheetName val="Hoja2"/>
      <sheetName val="Hoja3"/>
      <sheetName val="범주"/>
      <sheetName val="Incident 유형구분표"/>
      <sheetName val="Macro"/>
      <sheetName val="광주"/>
      <sheetName val="TNC(1안)"/>
      <sheetName val="CLASIFICACION DE AI"/>
      <sheetName val="Base da Datos"/>
      <sheetName val="Apoio"/>
      <sheetName val="SAM"/>
      <sheetName val="DAG"/>
      <sheetName val="Dados dos Produtos"/>
      <sheetName val="Maestro"/>
      <sheetName val="DD list"/>
      <sheetName val="3YP2016-Bottom up"/>
      <sheetName val="부서별12월추계액"/>
      <sheetName val="One_Pager"/>
      <sheetName val="DE-PARA"/>
      <sheetName val="FornecD"/>
      <sheetName val="FornecDAjustado"/>
      <sheetName val="Detalle"/>
      <sheetName val="auxiliar"/>
      <sheetName val="MASTER APP"/>
      <sheetName val="Hoja1"/>
      <sheetName val="Cond. Inseguros"/>
      <sheetName val="Comp. Inseguros"/>
      <sheetName val="Lista de datos"/>
      <sheetName val="Base de Datos"/>
      <sheetName val="Motivos"/>
      <sheetName val="Parametros"/>
      <sheetName val="Actionlog"/>
      <sheetName val="_손익기01.XL_x0000__x0000_DePara"/>
      <sheetName val="_손익기01_XLDePara"/>
      <sheetName val="link"/>
      <sheetName val="Vol-Rev"/>
      <sheetName val="来源"/>
      <sheetName val=" DD List"/>
      <sheetName val="Formula"/>
      <sheetName val="各支柱模块清单"/>
      <sheetName val="Share Price 2002"/>
      <sheetName val="隐患分析"/>
      <sheetName val="安全隐患"/>
      <sheetName val="班组分析"/>
      <sheetName val="源"/>
      <sheetName val="Clasif."/>
      <sheetName val="Lista CI"/>
      <sheetName val="Resumen"/>
      <sheetName val="BBDD"/>
      <sheetName val="Farol Acciones"/>
      <sheetName val="Lista de Entrenamientos"/>
      <sheetName val="Package-SubPackage"/>
      <sheetName val="Supply Cost Centers"/>
      <sheetName val="Basetables"/>
      <sheetName val="BEP 加薪 KPI"/>
      <sheetName val="유형(분류표)"/>
      <sheetName val="PREMISAS"/>
      <sheetName val="ACTION"/>
      <sheetName val="LE"/>
      <sheetName val="表3筛选项"/>
      <sheetName val="진천"/>
      <sheetName val="중연"/>
      <sheetName val="용연"/>
      <sheetName val="울산"/>
      <sheetName val="대구"/>
      <sheetName val="구미"/>
      <sheetName val="언양"/>
      <sheetName val="대차대조표"/>
      <sheetName val="입력자료"/>
      <sheetName val="기본"/>
      <sheetName val="10월_vs_12월_채권잔액"/>
      <sheetName val="2-2.투자"/>
      <sheetName val="기본연봉"/>
      <sheetName val="사원"/>
      <sheetName val="9-1차이내역"/>
      <sheetName val="Proj. Fin."/>
      <sheetName val="ITS Assumptions"/>
      <sheetName val="Proj__Fin_"/>
      <sheetName val="2-2_투자"/>
      <sheetName val="Master Data"/>
      <sheetName val="Bonuses"/>
      <sheetName val="HQ 급여 "/>
      <sheetName val="OF 급여"/>
      <sheetName val="F.Ma급여"/>
      <sheetName val="SMT 급여"/>
      <sheetName val="QC 급여"/>
      <sheetName val="Sam sung 급여"/>
      <sheetName val="Dlock 급여"/>
      <sheetName val=" thôi việc 급여"/>
      <sheetName val="Công smt"/>
      <sheetName val="Công smt (2)"/>
      <sheetName val="Detail smt"/>
      <sheetName val="Công QC"/>
      <sheetName val="Detail QC "/>
      <sheetName val="Công SS"/>
      <sheetName val="Detail SS"/>
      <sheetName val="Công FMa"/>
      <sheetName val="Detail FMa"/>
      <sheetName val="Công OF"/>
      <sheetName val="Detail OF"/>
      <sheetName val="Công Dlock"/>
      <sheetName val="Detail Dlock"/>
      <sheetName val="Công thôi việc"/>
      <sheetName val="Detail thôi"/>
      <sheetName val="EPOXY"/>
      <sheetName val="2007전체투자세액공제_2008년처분"/>
      <sheetName val="득점현황"/>
      <sheetName val="#5"/>
      <sheetName val="#3"/>
      <sheetName val="Appendix(권장,단체)"/>
      <sheetName val="환율표"/>
      <sheetName val="세액계산"/>
      <sheetName val="현용"/>
      <sheetName val="현장"/>
      <sheetName val="MH_생산"/>
      <sheetName val="구분List"/>
      <sheetName val="表21_净利润墨-닑⿕"/>
      <sheetName val="TO"/>
      <sheetName val="C2121"/>
      <sheetName val="C2123"/>
      <sheetName val="C2124"/>
      <sheetName val="C2125"/>
      <sheetName val="C2127"/>
      <sheetName val="C2122"/>
      <sheetName val="7.Utility Analysis"/>
      <sheetName val="Operational Activities"/>
      <sheetName val="상품입력"/>
      <sheetName val="월별자료"/>
      <sheetName val="기초정보 코드"/>
      <sheetName val="compare2"/>
      <sheetName val="Krw"/>
      <sheetName val="BS"/>
      <sheetName val="1. 작성방식"/>
      <sheetName val="조도계산서 (도서)"/>
      <sheetName val="C1.3.1"/>
      <sheetName val="부대공Ⅱ"/>
      <sheetName val="입찰내역 Ĉ_x0000__x0000_ᇆ"/>
      <sheetName val="입찰내역 Ĉ_x0000__x0000_ᇆ"/>
      <sheetName val="정보화기기매출"/>
      <sheetName val="Index"/>
      <sheetName val="대전-교대(A1-A2)"/>
      <sheetName val="안산기계장치"/>
      <sheetName val="입찰내역_발주처_양식1"/>
      <sheetName val="Data_Validation1"/>
      <sheetName val="부대시행1_(2)"/>
      <sheetName val="근거_및_가정"/>
      <sheetName val="2_카드채권(대출포함)"/>
      <sheetName val="1_차입금"/>
      <sheetName val="Utility_Usage_YTN_TOWER"/>
      <sheetName val="B-1_기본정보"/>
      <sheetName val="?"/>
      <sheetName val="PAD_TR보호대기초"/>
      <sheetName val="설문_평가"/>
      <sheetName val="_견적서"/>
      <sheetName val="공시용PL"/>
      <sheetName val="T6-6(7)"/>
      <sheetName val="배열수식"/>
      <sheetName val="97손익계획"/>
      <sheetName val="가정"/>
      <sheetName val="예산대실적_작성"/>
      <sheetName val="SALE"/>
      <sheetName val="조정분개"/>
      <sheetName val="이테크_손익"/>
      <sheetName val="군장_손익"/>
      <sheetName val="에스엠지_손익"/>
      <sheetName val="인프라_손익"/>
      <sheetName val="중국연결_손익"/>
      <sheetName val="사우디_손익"/>
      <sheetName val="말레이_손익"/>
      <sheetName val="인니_손익"/>
      <sheetName val="연결손익요약(기획차이)"/>
      <sheetName val="연결손익요약(보고용)"/>
      <sheetName val="연결재무"/>
      <sheetName val="이테크_재무"/>
      <sheetName val="군장_재무"/>
      <sheetName val="에스엠지_재무"/>
      <sheetName val="인프라_재무"/>
      <sheetName val="중국연결_재무"/>
      <sheetName val="사우디_재무"/>
      <sheetName val="말레이_재무"/>
      <sheetName val="인니_재무"/>
      <sheetName val="CE(공)"/>
      <sheetName val="연결손익"/>
      <sheetName val="building"/>
      <sheetName val="그룹자료"/>
      <sheetName val="임율자료"/>
      <sheetName val="을-ATYPE"/>
      <sheetName val="분석가정"/>
      <sheetName val="날개수량1.5"/>
      <sheetName val="수목단가"/>
      <sheetName val="시설수량표"/>
      <sheetName val="식재수량표"/>
      <sheetName val="1월~9월"/>
      <sheetName val="FitOutConfCentre"/>
      <sheetName val="A(Rev.3)"/>
      <sheetName val="표시트"/>
      <sheetName val="カテゴリ表"/>
      <sheetName val="카드채권(대출포함)"/>
      <sheetName val="공통"/>
      <sheetName val="pg15"/>
      <sheetName val="코드"/>
      <sheetName val="표)CFT장 조직별 배분"/>
      <sheetName val="기술분류체계"/>
      <sheetName val="Remark"/>
      <sheetName val="20180214 P&amp;T"/>
      <sheetName val="Ref. 중점 추진 과제별 상세"/>
      <sheetName val="작성요령"/>
      <sheetName val="2.6 三无 (2)"/>
      <sheetName val="_x0018__"/>
      <sheetName val="공시용CF"/>
      <sheetName val="support"/>
      <sheetName val="목록!"/>
      <sheetName val="마스터0919"/>
      <sheetName val="노임단가(공사)"/>
      <sheetName val="000000"/>
      <sheetName val="RES"/>
      <sheetName val="1_종합손익(도급)5"/>
      <sheetName val="1_종합손익(주택,개발)4"/>
      <sheetName val="2_실행예산4"/>
      <sheetName val="2_2과부족4"/>
      <sheetName val="2_3원가절감4"/>
      <sheetName val="8_외주비집행현황4"/>
      <sheetName val="9_자재비4"/>
      <sheetName val="10_현장집행4"/>
      <sheetName val="3_추가원가4"/>
      <sheetName val="3_추가원가_(2)4"/>
      <sheetName val="4_사전공사4"/>
      <sheetName val="5_추정공사비4"/>
      <sheetName val="6_금융비용4"/>
      <sheetName val="7_공사비집행현황(총괄)4"/>
      <sheetName val="11_1생산성4"/>
      <sheetName val="11_2인원산출4"/>
      <sheetName val="변경실행(2차)_4"/>
      <sheetName val="CC_Down_load_07164"/>
      <sheetName val="나_출고4"/>
      <sheetName val="나_입고4"/>
      <sheetName val="09년_인건비(속리산)4"/>
      <sheetName val="합산목표(감가+57_5)4"/>
      <sheetName val="__한국_AMP_ASP-23_판매가격__3"/>
      <sheetName val="제조원가_원단위_분석3"/>
      <sheetName val="종합표양식(품의_&amp;_입고)_23"/>
      <sheetName val="원가관리_(동월대비)3"/>
      <sheetName val="b_balju_(2)3"/>
      <sheetName val="2-2_매출분석3"/>
      <sheetName val="몰드시스템_리스트3"/>
      <sheetName val="7_(2)3"/>
      <sheetName val="11_외화채무증권(AFS,HTM)083"/>
      <sheetName val="13_감액TEST_083"/>
      <sheetName val="12년_CF(9월)3"/>
      <sheetName val="중기조종사_단위단가3"/>
      <sheetName val="6PILE__(돌출)3"/>
      <sheetName val="기성청구_공문4"/>
      <sheetName val="Sheet1_(2)3"/>
      <sheetName val="2_대외공문3"/>
      <sheetName val="表21_净利润调节表3"/>
      <sheetName val="sum1_(2)3"/>
      <sheetName val="3_바닥판설계3"/>
      <sheetName val="504전기실_동부하-L3"/>
      <sheetName val="2_총괄표3"/>
      <sheetName val="OUTER_AREA(겹침없음)3"/>
      <sheetName val="EL_표면적3"/>
      <sheetName val="P_M_별2"/>
      <sheetName val="09~10년_매출계획1"/>
      <sheetName val="전사_PL3"/>
      <sheetName val="자금_제외_PL3"/>
      <sheetName val="자금_PL3"/>
      <sheetName val="전사_BS3"/>
      <sheetName val="자금_제외_BS3"/>
      <sheetName val="자금_BS3"/>
      <sheetName val="BS_계정_설명3"/>
      <sheetName val="_Cash_Flow(전사)3"/>
      <sheetName val="_Cash_Flow(자금제외)3"/>
      <sheetName val="_Cash_Flow(자금)3"/>
      <sheetName val="ROIC_3"/>
      <sheetName val="인건비_명세3"/>
      <sheetName val="판관비_명세3"/>
      <sheetName val="OH_Cost경비(내역)3"/>
      <sheetName val="OH_Cost경비(배부기준)3"/>
      <sheetName val="기타수지&amp;특별손익_명세3"/>
      <sheetName val="입출재고현황_(2)1"/>
      <sheetName val="TRE_TABLE1"/>
      <sheetName val="Process_List2"/>
      <sheetName val="제시_손익계산서2"/>
      <sheetName val="업무연락_(2)2"/>
      <sheetName val="M_7회차_담금_계획2"/>
      <sheetName val="01_02월_성과급3"/>
      <sheetName val="97_사업추정(WEKI)1"/>
      <sheetName val="팀별_실적2"/>
      <sheetName val="팀별_실적_(환산)2"/>
      <sheetName val="6월_공정외주1"/>
      <sheetName val="2_주요계수총괄1"/>
      <sheetName val="1_본사계정별1"/>
      <sheetName val="118_세금과공과1"/>
      <sheetName val="Tong_hop1"/>
      <sheetName val="95_1_1이후취득자산(숨기기상태)1"/>
      <sheetName val="1_MDF1공장1"/>
      <sheetName val="3_6_2남양주택배"/>
      <sheetName val="Project_Brief1"/>
      <sheetName val="Back_Data_11"/>
      <sheetName val="Facility_Information1"/>
      <sheetName val="단면_(2)1"/>
      <sheetName val="1월_예산"/>
      <sheetName val="해외_기술훈련비_(합계)1"/>
      <sheetName val="#1)_투자_구분"/>
      <sheetName val="1__시공측량"/>
      <sheetName val="수종별수량_(2)"/>
      <sheetName val="설산1_나"/>
      <sheetName val="Weekly_Progress(계장)"/>
      <sheetName val="납부내역총괄표_(수정)"/>
      <sheetName val="전선_및_전선관"/>
      <sheetName val="KEY_CODE"/>
      <sheetName val="2013_2월_연결대상"/>
      <sheetName val="외주현황_wq1"/>
      <sheetName val="2-1_강사료,교통비_지급명세"/>
      <sheetName val="13_포장용역비표준"/>
      <sheetName val="9_가공부자재표준"/>
      <sheetName val="8_ROLL표준(TSW)"/>
      <sheetName val="4_톤당조관량표준"/>
      <sheetName val="5_조관부자재표준"/>
      <sheetName val="실행기성_갑지"/>
      <sheetName val="4__Inj_투자상세내역2"/>
      <sheetName val="3__Blow_투자_상세내역2"/>
      <sheetName val="Jul-Sep_Actual_cost_(2)"/>
      <sheetName val="요일_테이블2"/>
      <sheetName val="요일_테이블_(2)1"/>
      <sheetName val="TO_Data_Base10"/>
      <sheetName val="YTD_Summary9"/>
      <sheetName val="Month_Summary9"/>
      <sheetName val="Trial_Balance_MAY_20099"/>
      <sheetName val="TB_Pivot9"/>
      <sheetName val="total_per_LB_LB29"/>
      <sheetName val="Trial_Balance_Vlookup9"/>
      <sheetName val="Trial_Balance_APRIL_20099"/>
      <sheetName val="Roll_Out_AQ9"/>
      <sheetName val="Evolução_mandamentos9"/>
      <sheetName val="Planilha_resultados8"/>
      <sheetName val="Historico_20038"/>
      <sheetName val="Sig_Cycles_Accts_&amp;_Processes8"/>
      <sheetName val="3_ISo_YTD2"/>
      <sheetName val="E_法规NC2"/>
      <sheetName val="Données_LMU2"/>
      <sheetName val="Brazil_Sovereign2"/>
      <sheetName val="Resumen_Costo2"/>
      <sheetName val="Fixed_ZBB2"/>
      <sheetName val="5_12"/>
      <sheetName val="Extract_Loss2"/>
      <sheetName val="QA_跟踪记录表2"/>
      <sheetName val="RG_Depots2"/>
      <sheetName val="material_data2"/>
      <sheetName val="other_data2"/>
      <sheetName val="Como_Estamos2"/>
      <sheetName val="Database_(RUR)Mar_YTD2"/>
      <sheetName val="SKU_Mapping2"/>
      <sheetName val="Drop_Down2"/>
      <sheetName val="Raw_Data2"/>
      <sheetName val="EBM-2_GHQ2"/>
      <sheetName val="Base_PEF3"/>
      <sheetName val="Base_de_Dados2"/>
      <sheetName val="Testing_Template_Guidance2"/>
      <sheetName val="Test_Programs2"/>
      <sheetName val="Dados_BLP2"/>
      <sheetName val="Controls_data4"/>
      <sheetName val="FJJX_Bud_IB1"/>
      <sheetName val="look-up_data1"/>
      <sheetName val="JOB_PROFILE_-_LAS2"/>
      <sheetName val="ARdistr_(2)2"/>
      <sheetName val="Prd_Hierarchy(产品层级)1"/>
      <sheetName val="Com_(2PK)1"/>
      <sheetName val="Prd_Hierarchy(产品层次)1"/>
      <sheetName val="Project_Code1"/>
      <sheetName val="15년_BL_사계1"/>
      <sheetName val="_손익기01_XL1"/>
      <sheetName val="drop_down_list1"/>
      <sheetName val="[손익기01_XL_x005f_x0000__x005f_x0000_DePara1"/>
      <sheetName val="[손익기01_XL1"/>
      <sheetName val="Income_Stmt1"/>
      <sheetName val="Quarterly_LBO_Model1"/>
      <sheetName val="_손익기01_XL_x005f_x0000__x005f_x0000_DePara1"/>
      <sheetName val="Classification_分类"/>
      <sheetName val="Figures_Report"/>
      <sheetName val="Set_Up"/>
      <sheetName val="Fare_prices"/>
      <sheetName val="Hotel_prices"/>
      <sheetName val="tab_STATUS_DO_PROCESSO_"/>
      <sheetName val="Perf__Plan__Diário1"/>
      <sheetName val="In_(2)"/>
      <sheetName val="slide_24_cat_A"/>
      <sheetName val="slide_82_cat_b"/>
      <sheetName val="Incident_유형구분표"/>
      <sheetName val="CLASIFICACION_DE_AI"/>
      <sheetName val="Base_da_Datos"/>
      <sheetName val="Dados_dos_Produtos"/>
      <sheetName val="DD_list"/>
      <sheetName val="3YP2016-Bottom_up"/>
      <sheetName val="MASTER_APP"/>
      <sheetName val="Cond__Inseguros"/>
      <sheetName val="Comp__Inseguros"/>
      <sheetName val="Lista_de_datos"/>
      <sheetName val="Base_de_Datos"/>
      <sheetName val="_DD_List"/>
      <sheetName val="Share_Price_2002"/>
      <sheetName val="Clasif_"/>
      <sheetName val="Lista_CI"/>
      <sheetName val="Farol_Acciones"/>
      <sheetName val="Lista_de_Entrenamientos"/>
      <sheetName val="Supply_Cost_Centers"/>
      <sheetName val="BEP_加薪_KPI"/>
      <sheetName val="MTP"/>
      <sheetName val="CAT_5"/>
      <sheetName val="갑지"/>
      <sheetName val="호남본"/>
      <sheetName val="sum_x0008__x0000__x000d__x0000__x0006__x0000_"/>
      <sheetName val="Ѐ܀ऀ܀؀਀؀Ԁ̀Ѐ̀Ѐࠀ܀ఀ؀܀"/>
      <sheetName val="숨김"/>
      <sheetName val="견적내역서"/>
      <sheetName val="1"/>
      <sheetName val="EP0618"/>
      <sheetName val="数据有效性"/>
      <sheetName val="Worker List"/>
      <sheetName val="GB-IC Villingen GG"/>
      <sheetName val="MC&amp;다변화"/>
      <sheetName val="Library"/>
      <sheetName val="입찰내역 Ĉ"/>
      <sheetName val="일위대가목차"/>
      <sheetName val="6월 공嚺㓶가"/>
      <sheetName val="시험장S자로가로등공사"/>
      <sheetName val="부산제일극장"/>
      <sheetName val="Sheet17"/>
      <sheetName val="설비등록׃⼫"/>
      <sheetName val="설비등록_x0010__x0000_"/>
      <sheetName val="MEMO"/>
      <sheetName val="민감도분석"/>
      <sheetName val="LOG"/>
      <sheetName val="보고서 표"/>
      <sheetName val="0. 가정 및 결론"/>
      <sheetName val="1. 투자비"/>
      <sheetName val="2. Rent-roll"/>
      <sheetName val="3. Funding"/>
      <sheetName val="4. 운영수익"/>
      <sheetName val="5. 운영비용"/>
      <sheetName val="6.1 N+1년차 NOI 산정"/>
      <sheetName val="6. 부동산매각"/>
      <sheetName val="7. 보유세"/>
      <sheetName val="8. 교통유발부담금"/>
      <sheetName val="9. BS부속"/>
      <sheetName val="10. CF(M)"/>
      <sheetName val="11. IS(M)"/>
      <sheetName val="12. BS(M)"/>
      <sheetName val="14. IS(FY)"/>
      <sheetName val="13. CF(FY)"/>
      <sheetName val="15. BS(FY)"/>
      <sheetName val="16. RE(FY)"/>
      <sheetName val="M&amp;Q Lead"/>
      <sheetName val="코드관리"/>
      <sheetName val="중기일위대가"/>
      <sheetName val="Phieu trinh ky cấu tháp"/>
      <sheetName val="Phieu trinh ky VTP"/>
      <sheetName val="KS-VTP"/>
      <sheetName val="KS-VL rời"/>
      <sheetName val="BCCP"/>
      <sheetName val="Tai san"/>
      <sheetName val="Check dong tien"/>
      <sheetName val="Chi phí SDTS"/>
      <sheetName val="Check COST"/>
      <sheetName val="KHTC"/>
      <sheetName val="DATA HD"/>
      <sheetName val="THNC"/>
      <sheetName val="KEY"/>
      <sheetName val="NC"/>
      <sheetName val="2TM"/>
      <sheetName val="1TM"/>
      <sheetName val="Tong hop 1TM"/>
      <sheetName val="WBS"/>
      <sheetName val="DMKH"/>
      <sheetName val="NS Lán trại"/>
      <sheetName val="Check cong no NC"/>
      <sheetName val="일위대가(목록)"/>
      <sheetName val="재료비"/>
      <sheetName val="4.1 월별 에너지 사용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/>
      <sheetData sheetId="762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/>
      <sheetData sheetId="1062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/>
      <sheetData sheetId="1226"/>
      <sheetData sheetId="1227"/>
      <sheetData sheetId="1228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/>
      <sheetData sheetId="1426"/>
      <sheetData sheetId="1427"/>
      <sheetData sheetId="1428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/>
      <sheetData sheetId="1437" refreshError="1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/>
      <sheetData sheetId="1840" refreshError="1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/>
      <sheetData sheetId="1994" refreshError="1"/>
      <sheetData sheetId="1995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호맨홀가시설토공"/>
      <sheetName val="1호맨홀토공"/>
      <sheetName val="1호맨홀토공 (4)"/>
      <sheetName val="1호맨홀연결관토공 (2)"/>
      <sheetName val="노임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내대지천수량집계표"/>
      <sheetName val="내대지천수량집계표(2)"/>
      <sheetName val="토적집계표"/>
      <sheetName val="토적계산표"/>
      <sheetName val="호안공수량집계표"/>
      <sheetName val="상단수량"/>
      <sheetName val="상단TYPE"/>
      <sheetName val="호안평균높이"/>
      <sheetName val="하단수량"/>
      <sheetName val="TYPE별연장"/>
      <sheetName val="저수TYPE"/>
      <sheetName val="soil bento.."/>
      <sheetName val="BOX재료집계표"/>
      <sheetName val="BOX연장"/>
      <sheetName val="2@2.5X1.5"/>
      <sheetName val="2@3.5X2.0"/>
      <sheetName val="낙차공수량집계표"/>
      <sheetName val="낙차공산출근거"/>
      <sheetName val="대나무수질정화수량집계표"/>
      <sheetName val="대나무수질정화시설"/>
      <sheetName val="간지"/>
      <sheetName val="용수량(생활용수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효성CB 1P기초"/>
      <sheetName val="철주철거8.8"/>
      <sheetName val="철주8.8M신설"/>
      <sheetName val="철주신11.3M용"/>
      <sheetName val="철주철11.3M용"/>
      <sheetName val="빔신5M하부용"/>
      <sheetName val="빔철거5M하부용"/>
      <sheetName val="빔신5M상부용"/>
      <sheetName val="빔철5M상부용"/>
      <sheetName val="DS가대철거"/>
      <sheetName val="주변압기"/>
      <sheetName val="단로기용기초"/>
      <sheetName val="O,PT,LA기초"/>
      <sheetName val="지지주용기초"/>
      <sheetName val="지지주신"/>
      <sheetName val="빔7M신"/>
      <sheetName val="OT용가대신"/>
      <sheetName val="모선신설"/>
      <sheetName val="모선철거"/>
      <sheetName val="LA용가대신"/>
      <sheetName val="PT가대신"/>
      <sheetName val="DS가대신"/>
      <sheetName val="철주기초"/>
      <sheetName val="닛신4P기초"/>
      <sheetName val="분전함신설"/>
      <sheetName val="접지1종"/>
      <sheetName val="조명시설"/>
      <sheetName val="기계경비(시간당)"/>
      <sheetName val="램머"/>
      <sheetName val="조명율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  <sheetName val="토사(흄관-토류벽)"/>
      <sheetName val="토사(BOX-토류벽)"/>
      <sheetName val="토사(흄관,CON B=)"/>
      <sheetName val="토사(PE-관보호공)"/>
      <sheetName val="1호맨홀토공"/>
      <sheetName val="DATE"/>
      <sheetName val="수량산출"/>
      <sheetName val="Sheet1"/>
      <sheetName val="Sheet1 (2)"/>
      <sheetName val="관로토공"/>
      <sheetName val="구조물공집계"/>
      <sheetName val="가.맨홀토공"/>
      <sheetName val="(1)맨홀"/>
      <sheetName val="(가)맨홀평균H"/>
      <sheetName val="(나)맨홀구조물토공"/>
      <sheetName val="나.맨홀구체공"/>
      <sheetName val="(가)맨홀H"/>
      <sheetName val="(나)수량산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  <sheetName val="토사(흄관-토류벽)"/>
      <sheetName val="토사(BOX-토류벽)"/>
      <sheetName val="토사(흄관,CON B=)"/>
      <sheetName val="토사(PE-관보호공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표지 "/>
      <sheetName val="목차"/>
      <sheetName val="설계설명서"/>
      <sheetName val="일반시방서"/>
      <sheetName val="예정공정표"/>
      <sheetName val="공사갑지"/>
      <sheetName val="원가계산서)"/>
      <sheetName val="내역서"/>
      <sheetName val="단가산출일람표 "/>
      <sheetName val="자재집계"/>
      <sheetName val="토적계산 "/>
      <sheetName val="수량총괄표"/>
      <sheetName val="토공수량집계"/>
      <sheetName val="포장공"/>
      <sheetName val="배수공수량집계"/>
      <sheetName val="배수공수량산출서"/>
      <sheetName val="배수관단위수량산출서"/>
      <sheetName val="배수관시공조서"/>
      <sheetName val="자재단가"/>
      <sheetName val="노임단가"/>
      <sheetName val="단가산출"/>
      <sheetName val="중기사용일람표"/>
      <sheetName val="중기사용료"/>
      <sheetName val="중기내역"/>
      <sheetName val="Sheet1"/>
      <sheetName val="제목"/>
      <sheetName val="기계경비(시간당)"/>
      <sheetName val="램머"/>
      <sheetName val="토사(PE)"/>
      <sheetName val="가시설단위수량"/>
      <sheetName val="SORCE1"/>
      <sheetName val="단위수량"/>
      <sheetName val="DATE"/>
      <sheetName val="경산"/>
      <sheetName val="#REF"/>
      <sheetName val="세부내역"/>
      <sheetName val="집계표"/>
      <sheetName val="관로토공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맨홀수량산출"/>
      <sheetName val="집계표"/>
      <sheetName val="가감수량"/>
      <sheetName val="단위수량"/>
      <sheetName val="토사(PE)"/>
    </sheetNames>
    <sheetDataSet>
      <sheetData sheetId="0" refreshError="1"/>
      <sheetData sheetId="1" refreshError="1"/>
      <sheetData sheetId="2"/>
      <sheetData sheetId="3">
        <row r="6">
          <cell r="W6">
            <v>0.44</v>
          </cell>
        </row>
      </sheetData>
      <sheetData sheetId="4"/>
      <sheetData sheetId="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맨홀수량산출"/>
      <sheetName val="TOTAL_BOQ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터파기및재료"/>
      <sheetName val="2호맨홀공제수량"/>
      <sheetName val="구조물공"/>
      <sheetName val="부대공"/>
      <sheetName val="배수공"/>
      <sheetName val="토공"/>
      <sheetName val="포장공"/>
      <sheetName val="부대tu"/>
      <sheetName val="기초공"/>
      <sheetName val="기둥(원형)"/>
      <sheetName val="내역"/>
      <sheetName val="3-2PS"/>
      <sheetName val="토공(우물통,기타) "/>
      <sheetName val="GI-LIST"/>
      <sheetName val="연결임시"/>
      <sheetName val="G.R300경비"/>
      <sheetName val="계수시트"/>
      <sheetName val="관로토공"/>
      <sheetName val="산출근거"/>
      <sheetName val="Sheet1"/>
      <sheetName val="Sheet1 (2)"/>
      <sheetName val="용소리교"/>
      <sheetName val="교량하부공"/>
      <sheetName val="DATE"/>
      <sheetName val="부대내역"/>
      <sheetName val="석축설면"/>
      <sheetName val="법면단"/>
      <sheetName val="토사(PE)"/>
      <sheetName val="TOTAL_BOQ"/>
      <sheetName val="연결관연장산출"/>
      <sheetName val="조명시설"/>
      <sheetName val="슬래브"/>
      <sheetName val="2@ BOX"/>
      <sheetName val="우수관"/>
      <sheetName val="4.2.1 마루높이 검토"/>
      <sheetName val="파일의이용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집계표"/>
      <sheetName val="구조물"/>
      <sheetName val="내역"/>
      <sheetName val="물가대비표"/>
      <sheetName val="#REF"/>
      <sheetName val="조건표"/>
      <sheetName val="인건비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품의서"/>
      <sheetName val="총괄표"/>
      <sheetName val="건축집계표"/>
      <sheetName val="건축"/>
      <sheetName val="토목"/>
      <sheetName val="조경"/>
      <sheetName val="경비내역"/>
      <sheetName val="경비"/>
      <sheetName val="기본입력화면"/>
      <sheetName val="환경복리예비"/>
      <sheetName val="매입세"/>
      <sheetName val="조적"/>
      <sheetName val="석"/>
      <sheetName val="방수"/>
      <sheetName val="타일"/>
      <sheetName val="미장"/>
      <sheetName val="지질조사"/>
      <sheetName val="골조시행"/>
      <sheetName val="대비"/>
      <sheetName val="#REF"/>
      <sheetName val="일위대가(계측기설치)"/>
      <sheetName val="안산5차실행1129"/>
      <sheetName val="Sheet1"/>
      <sheetName val="출자한도"/>
      <sheetName val="찍기"/>
      <sheetName val="일위대가"/>
      <sheetName val="대로근거"/>
      <sheetName val="내역"/>
      <sheetName val="집계표"/>
      <sheetName val="내역서"/>
      <sheetName val="참조"/>
      <sheetName val="경비2내역"/>
      <sheetName val="조명시설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터파기및재료"/>
      <sheetName val="연결임시"/>
      <sheetName val="Sheet1"/>
      <sheetName val="3-2PS"/>
      <sheetName val="내역"/>
      <sheetName val="2호맨홀공제수량"/>
      <sheetName val="실행대비"/>
      <sheetName val="노임단가"/>
      <sheetName val="물가시세"/>
      <sheetName val="산출내역서집계표"/>
      <sheetName val="교량하부공"/>
      <sheetName val="2@ BOX"/>
      <sheetName val="슬래브"/>
      <sheetName val="분전함신설"/>
      <sheetName val="접지1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  <sheetName val="터파기및재료"/>
    </sheetNames>
    <sheetDataSet>
      <sheetData sheetId="0" refreshError="1"/>
      <sheetData sheetId="1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  <sheetName val="안전시설(수집)"/>
      <sheetName val="안전시설"/>
      <sheetName val="표지"/>
      <sheetName val="1.토총"/>
      <sheetName val="토적"/>
      <sheetName val="가정오수"/>
      <sheetName val="2.관로집"/>
      <sheetName val="관부설"/>
      <sheetName val="가정연결"/>
      <sheetName val="3.구조물집계"/>
      <sheetName val="맨홀높이"/>
      <sheetName val="맨홀2"/>
      <sheetName val="4.포장공"/>
      <sheetName val="관로"/>
      <sheetName val="가정연결관"/>
      <sheetName val="5.부대공"/>
      <sheetName val="(1)가시설공"/>
      <sheetName val="(2)경고"/>
      <sheetName val="(3)기타"/>
      <sheetName val="6.주요자재대"/>
      <sheetName val="7.폐기물"/>
      <sheetName val="토실"/>
      <sheetName val="내역"/>
      <sheetName val="신당동집계표"/>
      <sheetName val="Sheet1"/>
      <sheetName val="토사(PE)"/>
      <sheetName val="기계경비(시간당)"/>
      <sheetName val="램머"/>
      <sheetName val="WORK"/>
      <sheetName val="1호인버트수량"/>
      <sheetName val="남평내역"/>
      <sheetName val="코드표"/>
      <sheetName val="자재코드"/>
      <sheetName val="토목"/>
      <sheetName val="교량하부공"/>
      <sheetName val="조건표"/>
      <sheetName val="설비"/>
      <sheetName val="터파기및재료"/>
      <sheetName val="토공"/>
      <sheetName val="요율"/>
      <sheetName val="자재대"/>
      <sheetName val="수로BOX"/>
      <sheetName val="고양관재"/>
      <sheetName val="부대tu"/>
      <sheetName val="관구보호몰탈"/>
      <sheetName val="일위대가표"/>
      <sheetName val="설계명세서"/>
      <sheetName val="석축설면"/>
      <sheetName val="법면단"/>
      <sheetName val="교각별철근수량집계표"/>
      <sheetName val="파이프류"/>
      <sheetName val="토공(우물통,기타) "/>
      <sheetName val="경산"/>
      <sheetName val="간지"/>
      <sheetName val="자재총괄"/>
      <sheetName val="시멘트레미콘구입량"/>
      <sheetName val="골재구입량"/>
      <sheetName val="3구조물공간지"/>
      <sheetName val="1집계표간지"/>
      <sheetName val="구조물공집계표"/>
      <sheetName val="토공집계표"/>
      <sheetName val="2여과지"/>
      <sheetName val="여과지집계표"/>
      <sheetName val="여과지"/>
      <sheetName val="여과지토적표"/>
      <sheetName val="3배수지"/>
      <sheetName val="배수지집계표"/>
      <sheetName val="배수지"/>
      <sheetName val="배수지토적표"/>
      <sheetName val="4염소투입실"/>
      <sheetName val="염소투입실집계표"/>
      <sheetName val="염소투입실공사"/>
      <sheetName val="지장물보호(수집)"/>
      <sheetName val="지장물산근"/>
      <sheetName val="지장물보호공단위수량"/>
      <sheetName val="자재집계표"/>
      <sheetName val="주요자재집계표"/>
      <sheetName val="총괄토공집계"/>
      <sheetName val="시점부토공"/>
      <sheetName val="종점부토공"/>
      <sheetName val="교각토공"/>
      <sheetName val="총괄집계 "/>
      <sheetName val="총괄철근집계(1)"/>
      <sheetName val="총괄철근집계(2)"/>
      <sheetName val="구조물공"/>
      <sheetName val="본체집계"/>
      <sheetName val="본체철근집계"/>
      <sheetName val="날개벽철근집계 "/>
      <sheetName val="본체그림"/>
      <sheetName val="본체수량"/>
      <sheetName val="접속슬래브집계"/>
      <sheetName val="접속(시점)"/>
      <sheetName val="접속(종점)"/>
      <sheetName val="1.토공집계"/>
      <sheetName val="2.관대집계표"/>
      <sheetName val="접합"/>
      <sheetName val="3.구조물공"/>
      <sheetName val="7.폐기물집계"/>
      <sheetName val="VXXXXX"/>
      <sheetName val="방음벽수량"/>
      <sheetName val="방음벽기초수량"/>
      <sheetName val="방음벽설치현황"/>
      <sheetName val="단위수량"/>
      <sheetName val="가설방음판넬"/>
      <sheetName val="가설방진망"/>
      <sheetName val="세륜세차시설"/>
      <sheetName val="가도수량집계"/>
      <sheetName val="가도토공"/>
      <sheetName val="가도포장수량집계표"/>
      <sheetName val="가포장조서"/>
      <sheetName val="가도단위수량"/>
      <sheetName val="가배수관"/>
      <sheetName val="골재덮개시설"/>
      <sheetName val="준공표지판집계"/>
      <sheetName val="경계표주집계(X)"/>
      <sheetName val="경계수량(X)"/>
      <sheetName val="경계표주단위수량(X)"/>
      <sheetName val="기존도로유지관리비"/>
      <sheetName val="식재공"/>
      <sheetName val="산림복구비"/>
      <sheetName val="가설건물"/>
      <sheetName val="가옥철거조서"/>
      <sheetName val="자재집계산출"/>
      <sheetName val="우수받이"/>
      <sheetName val="Sheet1 (2)"/>
      <sheetName val="총괄집계표"/>
      <sheetName val="재료집계표"/>
      <sheetName val="몰탈집계표"/>
      <sheetName val="포장집계표"/>
      <sheetName val="본선부집계"/>
      <sheetName val="TYPE별조서"/>
      <sheetName val="본선부산출"/>
      <sheetName val="진입부보도집계"/>
      <sheetName val="진입보도산출"/>
      <sheetName val="접속도로집계"/>
      <sheetName val="진입로집계"/>
      <sheetName val="진입로"/>
      <sheetName val="점자블럭집계"/>
      <sheetName val="점자블럭산출"/>
      <sheetName val="공제량집계"/>
      <sheetName val="공제량"/>
      <sheetName val="경계석총집계"/>
      <sheetName val="보차도수량집계"/>
      <sheetName val="보차도경계조서"/>
      <sheetName val="보차도산출"/>
      <sheetName val="도로경계석집계"/>
      <sheetName val="도로경계조서"/>
      <sheetName val="도로경계산출"/>
      <sheetName val="VXXX"/>
      <sheetName val="Recovered_Sheet1"/>
      <sheetName val="관로공집계"/>
      <sheetName val="수밀검사조서"/>
      <sheetName val="본관조서(PVC)"/>
      <sheetName val="PVC접합개소 산출서"/>
      <sheetName val="PVC이중벽관D300집계"/>
      <sheetName val="PVC이중벽관D300집계-OPEN"/>
      <sheetName val="PVCDC300단위집계-OPEN"/>
      <sheetName val="PVCDC300단위수량-OPEN"/>
      <sheetName val="PVC이중벽관D300집계-가설흙막이"/>
      <sheetName val="PVCDC300단위집계-가설흙막이"/>
      <sheetName val="PVCDC300단위수량-가설흙막이"/>
      <sheetName val="전체맨홀집계"/>
      <sheetName val="원형1호맨홀집계표"/>
      <sheetName val="오수맨홀조서"/>
      <sheetName val="원형1맨홀(무근)집계표"/>
      <sheetName val="원형1호맨홀(철근)집계표"/>
      <sheetName val="오수원형1호맨홀단위집계"/>
      <sheetName val="오수원형맨홀1호"/>
      <sheetName val="원형1호맨홀(철근)단위수량집계"/>
      <sheetName val="원형1호맨홀(철근)단위수량"/>
      <sheetName val="식재"/>
      <sheetName val="시설물"/>
      <sheetName val="식재출력용"/>
      <sheetName val="유지관리"/>
      <sheetName val="단가"/>
      <sheetName val="배수공총괄 집계표(횡)"/>
      <sheetName val="보차도경계석집계표(종)"/>
      <sheetName val="보차도경계석 조서"/>
      <sheetName val="보차도경계석단위량"/>
      <sheetName val="경계석집계표(종)"/>
      <sheetName val="경계석"/>
      <sheetName val="경계석단위량"/>
      <sheetName val="배수집계표(종)"/>
      <sheetName val="종배수관"/>
      <sheetName val="빗물받이집계"/>
      <sheetName val="빗물받이조서"/>
      <sheetName val="빗물받이단위량"/>
      <sheetName val="맨홀집계표 "/>
      <sheetName val="맨홀조서"/>
      <sheetName val="맨홀단위량"/>
      <sheetName val="세부내역"/>
      <sheetName val="일위대가"/>
      <sheetName val="조견표"/>
      <sheetName val="기계경비(일반)"/>
      <sheetName val="산출근거(마산, 만천, 가례)"/>
      <sheetName val="산출근거(남강)"/>
      <sheetName val="산출근거(가설도로 조성)"/>
      <sheetName val="산출근거(가설도로 성토다짐)"/>
      <sheetName val="산출근거(가설도로 살수)"/>
      <sheetName val="산출근거(가설도로 유지보수)"/>
      <sheetName val="수량산출"/>
      <sheetName val="데이타"/>
      <sheetName val="bearing"/>
      <sheetName val="연동내역"/>
      <sheetName val="지장물보호공"/>
      <sheetName val="사다리-C"/>
      <sheetName val="상수가스보호"/>
      <sheetName val="통신보호"/>
      <sheetName val="전주지지대"/>
      <sheetName val="L형측구(화강석)"/>
      <sheetName val="L형측구(콘크리트)"/>
      <sheetName val="관보호공단위수량표"/>
      <sheetName val="오수받이뚜껑단위수량"/>
      <sheetName val="석축"/>
      <sheetName val="관경고용테이프수집"/>
      <sheetName val="관경고용산근"/>
      <sheetName val="APT"/>
      <sheetName val="데이터"/>
      <sheetName val="초기화면"/>
      <sheetName val="부대공"/>
      <sheetName val="배수공"/>
      <sheetName val="포장공"/>
      <sheetName val="구분표"/>
      <sheetName val="9902"/>
      <sheetName val="방음벽기초"/>
      <sheetName val="관로토공"/>
      <sheetName val="이토변실(A3-LINE)"/>
      <sheetName val="산출근거"/>
      <sheetName val="인건비 "/>
      <sheetName val="2호맨홀공제수량"/>
      <sheetName val="구조물"/>
      <sheetName val="내역서(교량)전체"/>
      <sheetName val="청천내"/>
      <sheetName val="G.R300경비"/>
      <sheetName val="연결임시"/>
      <sheetName val="이름정의"/>
      <sheetName val="1-1합"/>
      <sheetName val="1-1오"/>
      <sheetName val="1-1우"/>
      <sheetName val="ygd1-2"/>
      <sheetName val="ygr1-3"/>
      <sheetName val="ygr1-2"/>
      <sheetName val="ygr1-4"/>
      <sheetName val="계산서(곡선부)"/>
      <sheetName val="포장재료집계표"/>
      <sheetName val="평가내역"/>
      <sheetName val="Sensitivity"/>
      <sheetName val="가시설수량"/>
      <sheetName val="고유코드_설계"/>
      <sheetName val="3연box"/>
      <sheetName val="단 box"/>
      <sheetName val="경율산정.XLS"/>
      <sheetName val="날개벽수량표"/>
      <sheetName val="구간별"/>
      <sheetName val="공토공단위당"/>
      <sheetName val="조명시설"/>
      <sheetName val="측구공"/>
      <sheetName val="분석투자 내역(광명)"/>
      <sheetName val="ABUT수량-A1"/>
      <sheetName val="수안보-MBR1"/>
      <sheetName val="맨홀수량산출(A-LINE)"/>
      <sheetName val="내역서01"/>
      <sheetName val="토사(PE "/>
      <sheetName val="옹벽기초자료"/>
      <sheetName val="현황산출서"/>
      <sheetName val="지구단위계획내역서"/>
      <sheetName val="일위대가 1"/>
      <sheetName val="설계내역서"/>
      <sheetName val="산거 1(인력투입)"/>
      <sheetName val="일위대가 2"/>
      <sheetName val="일위대가 3"/>
      <sheetName val="토사(PE_x0009_"/>
      <sheetName val="투입집계표"/>
      <sheetName val="이형관재료표(A-L)"/>
      <sheetName val="맨홀수량산출"/>
      <sheetName val="A1"/>
    </sheetNames>
    <sheetDataSet>
      <sheetData sheetId="0" refreshError="1">
        <row r="61">
          <cell r="I61" t="str">
            <v>×</v>
          </cell>
        </row>
        <row r="62">
          <cell r="I62" t="str">
            <v>×</v>
          </cell>
        </row>
        <row r="63">
          <cell r="I63" t="str">
            <v>×</v>
          </cell>
        </row>
        <row r="64">
          <cell r="I64" t="str">
            <v>×</v>
          </cell>
        </row>
        <row r="65">
          <cell r="I65" t="str">
            <v>×</v>
          </cell>
        </row>
        <row r="66">
          <cell r="I66" t="str">
            <v>×</v>
          </cell>
        </row>
        <row r="67">
          <cell r="I67" t="str">
            <v>×</v>
          </cell>
        </row>
        <row r="68">
          <cell r="I68" t="str">
            <v>×</v>
          </cell>
        </row>
        <row r="69">
          <cell r="I69" t="str">
            <v>×</v>
          </cell>
        </row>
        <row r="70">
          <cell r="I70" t="str">
            <v>×</v>
          </cell>
        </row>
        <row r="71">
          <cell r="I71" t="str">
            <v>×</v>
          </cell>
        </row>
        <row r="72">
          <cell r="I72" t="str">
            <v>×</v>
          </cell>
        </row>
        <row r="73">
          <cell r="I73" t="str">
            <v>×</v>
          </cell>
        </row>
        <row r="74">
          <cell r="I74" t="str">
            <v>×</v>
          </cell>
        </row>
        <row r="75">
          <cell r="I75" t="str">
            <v>×</v>
          </cell>
        </row>
        <row r="76">
          <cell r="I76" t="str">
            <v>×</v>
          </cell>
        </row>
        <row r="77">
          <cell r="I77" t="str">
            <v>×</v>
          </cell>
        </row>
        <row r="78">
          <cell r="I78" t="str">
            <v>×</v>
          </cell>
        </row>
        <row r="79">
          <cell r="I79" t="str">
            <v>×</v>
          </cell>
        </row>
        <row r="80">
          <cell r="I80" t="str">
            <v>×</v>
          </cell>
        </row>
        <row r="81">
          <cell r="I81" t="str">
            <v>×</v>
          </cell>
        </row>
        <row r="82">
          <cell r="I82" t="str">
            <v>×</v>
          </cell>
        </row>
        <row r="83">
          <cell r="I83" t="str">
            <v>×</v>
          </cell>
        </row>
        <row r="84">
          <cell r="I84" t="str">
            <v>×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RCE1"/>
      <sheetName val="단위수량"/>
      <sheetName val="가시설단위수량"/>
      <sheetName val="DATE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X본체(2연이상)"/>
      <sheetName val="단부(2연이상) 수량계산"/>
      <sheetName val="Blockout"/>
      <sheetName val="BOX유출구"/>
      <sheetName val="유입구 흉벽"/>
      <sheetName val="유출구 흉벽"/>
      <sheetName val="조작대(2연이상)"/>
      <sheetName val="제2배수문유출공제"/>
      <sheetName val="제2배수문유입공제"/>
      <sheetName val="SORC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내역"/>
      <sheetName val="전체"/>
      <sheetName val="삼지견적대비"/>
      <sheetName val="신일석재"/>
      <sheetName val="삼지최초을지"/>
      <sheetName val="신일석재 (990403)"/>
      <sheetName val="삼지을지 (990403)"/>
      <sheetName val="중앙을지 (990403)"/>
      <sheetName val="신일을지 (990409)"/>
      <sheetName val="삼지을지 (990409)"/>
      <sheetName val="중앙을지 (990409)"/>
      <sheetName val="신일을지 (990410)"/>
      <sheetName val="삼지을지 (990410)"/>
      <sheetName val="중앙을지 (990410)"/>
      <sheetName val="경비"/>
      <sheetName val="원가계산서(남측)"/>
      <sheetName val="기초일위"/>
      <sheetName val="시설일위"/>
      <sheetName val="조명일위"/>
      <sheetName val="납부서"/>
      <sheetName val="품셈TABLE"/>
      <sheetName val="기초목"/>
      <sheetName val="소일위대가코드표"/>
      <sheetName val="BOJUNGGM"/>
      <sheetName val="집계표"/>
      <sheetName val="중기조종사 단위단가"/>
      <sheetName val="평가데이터"/>
      <sheetName val="2000년1차"/>
      <sheetName val="조경"/>
      <sheetName val="중기가격"/>
      <sheetName val="을지"/>
      <sheetName val="G.R300경비"/>
      <sheetName val="11.닥트설치공사(bm)"/>
      <sheetName val="대로근거"/>
      <sheetName val="중로근거"/>
      <sheetName val="데리네이타현황"/>
      <sheetName val="연결임시"/>
      <sheetName val="갑지"/>
      <sheetName val="대비"/>
      <sheetName val="내역서(교량)전체"/>
      <sheetName val="9811"/>
      <sheetName val="단"/>
      <sheetName val="원가"/>
      <sheetName val="9509"/>
      <sheetName val="총물량"/>
      <sheetName val="SORCE1"/>
      <sheetName val="정부노임단가"/>
      <sheetName val="견적서"/>
      <sheetName val="도급내역"/>
      <sheetName val="도급금액"/>
      <sheetName val="재노경"/>
      <sheetName val="#REF"/>
      <sheetName val="구조물공"/>
      <sheetName val="부대공"/>
      <sheetName val="배수공"/>
      <sheetName val="토공"/>
      <sheetName val="포장공"/>
      <sheetName val="기자재대비표"/>
      <sheetName val="입찰내역서"/>
      <sheetName val="증감대비"/>
      <sheetName val="기성내역서표지"/>
      <sheetName val="철거산출근거"/>
      <sheetName val="식재일위"/>
      <sheetName val="일위목록"/>
      <sheetName val="규격"/>
      <sheetName val="수종"/>
      <sheetName val="제경비율"/>
      <sheetName val="계수시트"/>
      <sheetName val="노무비단가"/>
      <sheetName val="준검 내역서"/>
      <sheetName val="노임단가"/>
      <sheetName val="설계가"/>
      <sheetName val="기본설계도급항목"/>
      <sheetName val="토사(P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골조시행"/>
      <sheetName val="부지현황"/>
      <sheetName val="목록"/>
      <sheetName val="공사개요"/>
      <sheetName val="파스콘"/>
      <sheetName val="견적의뢰"/>
      <sheetName val="목창호재견적"/>
      <sheetName val="바닥재"/>
      <sheetName val="도면CHECK"/>
      <sheetName val="사진첩"/>
      <sheetName val="출장정리"/>
      <sheetName val="골조-101"/>
      <sheetName val="골조-102"/>
      <sheetName val="골조-103"/>
      <sheetName val="골조-105"/>
      <sheetName val="바닥면정리"/>
      <sheetName val="창호-101"/>
      <sheetName val="창호-102&amp;104"/>
      <sheetName val="창호-103"/>
      <sheetName val="창호-105"/>
      <sheetName val="창호-TOT"/>
      <sheetName val="창호-부속동"/>
      <sheetName val="파일길이"/>
      <sheetName val="xxxxxx"/>
      <sheetName val="품의"/>
      <sheetName val="가실행정리"/>
      <sheetName val="6호기"/>
      <sheetName val="내역서2안"/>
      <sheetName val="견적서"/>
      <sheetName val="시운전연료비"/>
      <sheetName val="1차설계변경내역"/>
      <sheetName val="품셈TABLE"/>
      <sheetName val="지질조사"/>
      <sheetName val="설계기준"/>
      <sheetName val="내역1"/>
      <sheetName val="금액내역서"/>
      <sheetName val="노임단가"/>
      <sheetName val="데이타"/>
      <sheetName val="식재인부"/>
      <sheetName val="대림경상68억"/>
      <sheetName val="역T형교대(말뚝기초)"/>
      <sheetName val="정공공사"/>
      <sheetName val="중기조종사 단위단가"/>
      <sheetName val="인제내역"/>
      <sheetName val="Total"/>
      <sheetName val="공사비산출내역"/>
      <sheetName val="장비"/>
      <sheetName val="산근1"/>
      <sheetName val="노무"/>
      <sheetName val="자재"/>
      <sheetName val="간접"/>
      <sheetName val="건축"/>
      <sheetName val="간접비"/>
      <sheetName val="BOM-Form A.1.III"/>
      <sheetName val="CB"/>
      <sheetName val="Sheet2"/>
      <sheetName val="결재갑지"/>
      <sheetName val="설계명세서"/>
      <sheetName val="목차"/>
      <sheetName val="대목"/>
      <sheetName val="2공구산출내역"/>
      <sheetName val="준검 내역서"/>
      <sheetName val="연돌일위집계"/>
      <sheetName val="Sheet1"/>
      <sheetName val="두정2차"/>
      <sheetName val="일위대가(1)"/>
      <sheetName val="설비원가"/>
      <sheetName val="표지"/>
      <sheetName val="수목데이타 "/>
      <sheetName val="신우"/>
      <sheetName val="철거산출근거"/>
      <sheetName val="투찰추정"/>
      <sheetName val="식재가격"/>
      <sheetName val="식재총괄"/>
      <sheetName val="일위목록"/>
      <sheetName val="등록업체(031124)"/>
      <sheetName val="내역서(전기)"/>
      <sheetName val="경비"/>
      <sheetName val="시추주상도"/>
      <sheetName val="경비내역(을)-1"/>
      <sheetName val="통장출금액"/>
      <sheetName val="누계12"/>
      <sheetName val="예산명세서"/>
      <sheetName val="자료입력"/>
      <sheetName val="자재단가"/>
      <sheetName val="#REF"/>
      <sheetName val="인건비 "/>
      <sheetName val="변압기 및 발전기 용량"/>
      <sheetName val="일위대가표"/>
      <sheetName val="실행,원가 최종예상"/>
      <sheetName val="단가기준"/>
      <sheetName val="기본계획"/>
      <sheetName val="간지(전기공사)"/>
      <sheetName val="국내"/>
      <sheetName val="입찰안"/>
      <sheetName val="마감LIST-1"/>
      <sheetName val="D"/>
      <sheetName val="DATA"/>
      <sheetName val="단가"/>
      <sheetName val="경비2내역"/>
      <sheetName val="설치공사비"/>
      <sheetName val="99노임기준"/>
      <sheetName val="단가대비표"/>
      <sheetName val="일위대가"/>
      <sheetName val="첨부1"/>
      <sheetName val="소비자가"/>
      <sheetName val="Sheet4"/>
      <sheetName val="일위대가목차"/>
      <sheetName val="내역"/>
      <sheetName val="시운전연료"/>
      <sheetName val="수목표준대가"/>
      <sheetName val="남대문빌딩"/>
      <sheetName val="아파트"/>
      <sheetName val="QandAJunior"/>
      <sheetName val="보할공정"/>
      <sheetName val="단가표"/>
      <sheetName val="일용노임단가"/>
      <sheetName val="JUCKEYK"/>
      <sheetName val="104동"/>
      <sheetName val="Baby일위대가"/>
      <sheetName val="기초작업"/>
      <sheetName val="9GNG운반"/>
      <sheetName val="DAN"/>
      <sheetName val="백호우계수"/>
      <sheetName val="일위대가목록"/>
      <sheetName val="도급FORM"/>
      <sheetName val="70%"/>
      <sheetName val="단"/>
      <sheetName val="제잡비"/>
      <sheetName val="갑지"/>
      <sheetName val="내역서"/>
      <sheetName val="단가비교표"/>
      <sheetName val="종현황"/>
      <sheetName val="현장"/>
      <sheetName val="BID"/>
      <sheetName val="공통가설"/>
      <sheetName val="관리자"/>
      <sheetName val="투찰내역서"/>
      <sheetName val="토목공사일반"/>
      <sheetName val="직원인원"/>
      <sheetName val="돌담교 상부수량"/>
      <sheetName val="개요"/>
      <sheetName val="기안"/>
      <sheetName val="마케팅"/>
      <sheetName val="추정손익"/>
      <sheetName val="할당"/>
      <sheetName val="실적"/>
      <sheetName val="원가"/>
      <sheetName val="제목"/>
      <sheetName val="원가,목표"/>
      <sheetName val="판매"/>
      <sheetName val="판촉"/>
      <sheetName val="협조"/>
      <sheetName val="Sheet5"/>
      <sheetName val="청산공사"/>
      <sheetName val="예상"/>
      <sheetName val="주관사업"/>
      <sheetName val="개산공사비"/>
      <sheetName val="별표 "/>
      <sheetName val="단면 (2)"/>
      <sheetName val="U-TYPE(1)"/>
      <sheetName val="대비"/>
      <sheetName val="가격조사서"/>
      <sheetName val="구체"/>
      <sheetName val="좌측날개벽"/>
      <sheetName val="우측날개벽"/>
      <sheetName val="공사원가계산서"/>
      <sheetName val="CR CODE"/>
      <sheetName val="부서CODE"/>
      <sheetName val="THEME CODE"/>
      <sheetName val="안전장치"/>
      <sheetName val="일위대가(계측기설치)"/>
      <sheetName val="공통비총괄표"/>
      <sheetName val="교대(A1-A2)"/>
      <sheetName val="물량내역서"/>
      <sheetName val="8.석축단위(H=1.5M)"/>
      <sheetName val="가설공사비"/>
      <sheetName val="도로구조공사비"/>
      <sheetName val="도로토공공사비"/>
      <sheetName val="여수토공사비"/>
      <sheetName val="가시설단위수량"/>
      <sheetName val="SORCE1"/>
      <sheetName val="단위수량"/>
      <sheetName val="월별전망"/>
      <sheetName val="관급자재대"/>
      <sheetName val="와동25-3(변경)"/>
      <sheetName val="AS포장복구 "/>
      <sheetName val="인원투입(개산견적)"/>
      <sheetName val="조직도"/>
      <sheetName val="해평견적"/>
      <sheetName val="H-PILE수량집계"/>
      <sheetName val="비품"/>
      <sheetName val="건축내역"/>
      <sheetName val="요율"/>
      <sheetName val="자재대"/>
      <sheetName val="말뚝물량"/>
      <sheetName val="예총"/>
      <sheetName val="증감내역서"/>
      <sheetName val="효명0010"/>
      <sheetName val="C1.공사개요"/>
      <sheetName val="품셈표"/>
      <sheetName val="1.개요입력"/>
      <sheetName val="22.경비내역"/>
      <sheetName val="21.경비기본입력"/>
      <sheetName val="3.공기산정"/>
      <sheetName val="34.주택성능등급"/>
      <sheetName val="산출금액내역"/>
      <sheetName val="연동내역"/>
      <sheetName val="실행(1)"/>
      <sheetName val="A1.스케쥴"/>
      <sheetName val="도급"/>
      <sheetName val="유동표"/>
      <sheetName val="품셈집계"/>
      <sheetName val="2.대외공문"/>
      <sheetName val="수량산출"/>
      <sheetName val="수지표"/>
      <sheetName val="셀명"/>
      <sheetName val="점수계산1-2"/>
      <sheetName val="6PILE  (돌출)"/>
      <sheetName val="삭제금지단가"/>
      <sheetName val="IW-LIST"/>
      <sheetName val="경영상태"/>
      <sheetName val="정부노임단가"/>
      <sheetName val="A2"/>
      <sheetName val="노무비단가"/>
      <sheetName val="기본1"/>
      <sheetName val="수정일위대가"/>
      <sheetName val="수금 "/>
      <sheetName val="수주현황"/>
      <sheetName val="난방방식분류"/>
      <sheetName val="공사정보입력"/>
      <sheetName val="집수정(600-700)"/>
      <sheetName val="2000노임기준"/>
      <sheetName val="식재일위대가"/>
      <sheetName val="mcc일위대가"/>
      <sheetName val="수량금액증감"/>
      <sheetName val="신천3호용수로"/>
      <sheetName val="1구간내역서"/>
      <sheetName val="가정조건"/>
      <sheetName val="수량산출(음암)"/>
      <sheetName val="도"/>
      <sheetName val="2000년1차"/>
      <sheetName val="Form A.1.III"/>
      <sheetName val="Form A.1"/>
      <sheetName val="Form A.1.1"/>
      <sheetName val="BOM Indirect"/>
      <sheetName val="Form A.1.II.1"/>
      <sheetName val="Form A.1.II.2"/>
      <sheetName val="Rekap-Base Price"/>
      <sheetName val="SUM"/>
      <sheetName val="설치공사"/>
      <sheetName val="산출내역서집계표"/>
      <sheetName val="집계표(수배전제조구매)"/>
      <sheetName val="단면치수"/>
      <sheetName val="건축내역(김해율하1차)1"/>
      <sheetName val="ABUT수량-A1"/>
      <sheetName val="97 사업추정(WEKI)"/>
      <sheetName val="경비 (2)"/>
      <sheetName val="건축내역(트럼프수성)"/>
      <sheetName val="건축내역(진해석동)"/>
      <sheetName val="동원인원"/>
      <sheetName val="문학간접"/>
      <sheetName val="하조서"/>
      <sheetName val="토공사"/>
      <sheetName val="200"/>
      <sheetName val="손익분석"/>
      <sheetName val="집계표"/>
      <sheetName val="노임이"/>
      <sheetName val="본실행경비"/>
      <sheetName val="FB25JN"/>
      <sheetName val="터파기및재료"/>
      <sheetName val="추가예산"/>
      <sheetName val="입력"/>
      <sheetName val="원가서"/>
      <sheetName val="Customer Databas"/>
      <sheetName val="장비가동"/>
      <sheetName val="품의서"/>
      <sheetName val="관계주식"/>
      <sheetName val="표준비목단가Upload"/>
      <sheetName val="유림총괄"/>
      <sheetName val="기초일위"/>
      <sheetName val="시설일위"/>
      <sheetName val="조명일위"/>
      <sheetName val="경비내역"/>
      <sheetName val="출자한도"/>
      <sheetName val="총괄"/>
      <sheetName val="예산내역"/>
      <sheetName val="총괄수지표"/>
      <sheetName val="PRICES"/>
      <sheetName val="Front"/>
      <sheetName val="wall"/>
      <sheetName val="간선계산"/>
      <sheetName val="금액"/>
      <sheetName val="북제주원가"/>
      <sheetName val="1. 설계조건 2.단면가정 3. 하중계산"/>
      <sheetName val="DATA 입력란"/>
      <sheetName val="실행대비"/>
      <sheetName val="수입"/>
      <sheetName val="3BL공동구 수량"/>
      <sheetName val="h-013211-2"/>
      <sheetName val="Sheet3"/>
      <sheetName val="DATA2000"/>
      <sheetName val="기기리스트"/>
      <sheetName val="포장집계"/>
      <sheetName val="포장연장"/>
      <sheetName val="현장설명"/>
      <sheetName val="SG"/>
      <sheetName val="적용률"/>
      <sheetName val="BH-1 (2)"/>
      <sheetName val="직공비"/>
      <sheetName val="공통,경비내역"/>
      <sheetName val="현금"/>
      <sheetName val="실행예산"/>
      <sheetName val="01"/>
      <sheetName val="원가계산"/>
      <sheetName val="공틀공사"/>
      <sheetName val="빙장비사양"/>
      <sheetName val="장비사양"/>
      <sheetName val="현장경상비"/>
      <sheetName val="코드"/>
      <sheetName val="MIJIBI"/>
      <sheetName val="대,유,램"/>
      <sheetName val="도급양식"/>
      <sheetName val="3.건축(현장안)"/>
      <sheetName val="비탈면보호공수량산출"/>
      <sheetName val="기초일위대가"/>
      <sheetName val="기자재"/>
      <sheetName val="기계설치"/>
      <sheetName val="배관공사"/>
      <sheetName val="시운전"/>
      <sheetName val="기계단가"/>
      <sheetName val="배관단가"/>
      <sheetName val="일위"/>
      <sheetName val="수량"/>
      <sheetName val="코드표"/>
      <sheetName val="실행철강하도"/>
      <sheetName val="이토변실(A3-LINE)"/>
      <sheetName val="2차공사"/>
      <sheetName val="설계명세"/>
      <sheetName val="COVER"/>
      <sheetName val="비교표"/>
      <sheetName val="물량표"/>
      <sheetName val="단가산출"/>
      <sheetName val="건축도급단가"/>
      <sheetName val="실행단가"/>
      <sheetName val="손익"/>
      <sheetName val="EJ"/>
      <sheetName val="단위"/>
      <sheetName val="의왕내역"/>
      <sheetName val="직접비"/>
      <sheetName val="본선 토공 분배표"/>
      <sheetName val="토목(대안)"/>
      <sheetName val="3.공통공사대비"/>
      <sheetName val="수입산정"/>
      <sheetName val="효율계획(당월)"/>
      <sheetName val="전체실적"/>
      <sheetName val="CTEMCOST"/>
      <sheetName val="ELECTRIC"/>
      <sheetName val="SCHEDULE"/>
      <sheetName val="환경기계공정표 (3)"/>
      <sheetName val="단면가정"/>
      <sheetName val="설계조건"/>
      <sheetName val="수목단가"/>
      <sheetName val="시설수량표"/>
      <sheetName val="식재수량표"/>
      <sheetName val="식재일위"/>
      <sheetName val="암센터"/>
      <sheetName val="단가조사"/>
      <sheetName val="일위(PN)"/>
      <sheetName val="Model"/>
      <sheetName val="을"/>
      <sheetName val="자금신청서"/>
      <sheetName val="SAM"/>
      <sheetName val="2234"/>
      <sheetName val="조립1부실적"/>
      <sheetName val="PROJECT BRIEF"/>
      <sheetName val="중기조종사_단위단가"/>
      <sheetName val="BOM-Form_A_1_III"/>
      <sheetName val="INPUT"/>
      <sheetName val="용수량(생활용수)"/>
      <sheetName val="당정동경상이수"/>
      <sheetName val="당정동공통이수"/>
      <sheetName val="평가데이터"/>
      <sheetName val="BSD (2)"/>
      <sheetName val="(3.품질관리 시험 총괄표)"/>
      <sheetName val="필터"/>
      <sheetName val="EQUIP"/>
      <sheetName val="현장현황"/>
      <sheetName val="PAINT"/>
      <sheetName val="입출재고현황 (2)"/>
      <sheetName val="일반수량"/>
      <sheetName val="교통대책내역"/>
      <sheetName val="SPC노임(5월)"/>
      <sheetName val="sum1 (2)"/>
      <sheetName val="기계내역서"/>
      <sheetName val="일보_생산"/>
      <sheetName val="INPUTDATA"/>
      <sheetName val="목표세부명세"/>
      <sheetName val="공구원가계산"/>
      <sheetName val="Roon matrix"/>
      <sheetName val="공사내역"/>
      <sheetName val="예가표"/>
      <sheetName val="단가테이블"/>
      <sheetName val="약품공급2"/>
      <sheetName val="nys"/>
      <sheetName val="횡배수관"/>
      <sheetName val="DATE"/>
      <sheetName val="재료"/>
      <sheetName val="설치자재"/>
      <sheetName val="사업부배부A"/>
      <sheetName val="1호맨홀토공"/>
      <sheetName val="기둥"/>
      <sheetName val="저판(버림100)"/>
      <sheetName val="건축집계합계"/>
      <sheetName val="건축집계표이수"/>
      <sheetName val="March"/>
      <sheetName val="교각별철근수량집계표"/>
      <sheetName val="을지"/>
      <sheetName val="도봉2지구"/>
      <sheetName val="추천서"/>
      <sheetName val="BOJUNGGM"/>
      <sheetName val="가정"/>
      <sheetName val="견적"/>
      <sheetName val="원가계산서(남측)"/>
      <sheetName val="D25"/>
      <sheetName val="D22"/>
      <sheetName val="경산"/>
      <sheetName val="ITEM"/>
      <sheetName val="Sheet1 (2)"/>
      <sheetName val="토목주소"/>
      <sheetName val="프랜트면허"/>
      <sheetName val="계약내역(2)"/>
      <sheetName val="단가일람"/>
      <sheetName val="단위량당중기"/>
      <sheetName val="내역표지"/>
      <sheetName val="단가조사서"/>
      <sheetName val="물가대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</sheetNames>
    <sheetDataSet>
      <sheetData sheetId="0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관로공집계표"/>
      <sheetName val="ASP(D250)sk"/>
      <sheetName val="1013~1015"/>
      <sheetName val="#REF"/>
      <sheetName val="D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철거산출근거"/>
      <sheetName val="000000"/>
      <sheetName val="재료단가비교표 "/>
      <sheetName val="기초일위대가"/>
      <sheetName val="기본신설"/>
      <sheetName val="신설산출근거"/>
      <sheetName val="신설개소별"/>
      <sheetName val="신설개소합계"/>
      <sheetName val="도급예산(신설)"/>
      <sheetName val="장래신설"/>
      <sheetName val="장래분산출"/>
      <sheetName val="장래개소별"/>
      <sheetName val="장래용도급내역"/>
      <sheetName val="특수신설"/>
      <sheetName val="특수산출"/>
      <sheetName val="특수개소별"/>
      <sheetName val="특수내역"/>
      <sheetName val="최종철거"/>
      <sheetName val="차액보증"/>
      <sheetName val="단가조사"/>
      <sheetName val="입찰안"/>
      <sheetName val="중앙선내역서"/>
      <sheetName val="Y-WORK"/>
      <sheetName val="일위(설)"/>
      <sheetName val="일위대가(가설)"/>
      <sheetName val="Sheet1"/>
      <sheetName val="노임단가"/>
      <sheetName val="cable-data"/>
      <sheetName val="경산"/>
      <sheetName val="내역서"/>
      <sheetName val="일위대가표"/>
      <sheetName val="갑지(추정)"/>
      <sheetName val="INPUT"/>
      <sheetName val="수량산출"/>
      <sheetName val="전선 및 전선관"/>
      <sheetName val="관급"/>
      <sheetName val="밸브설치"/>
      <sheetName val="A LINE"/>
      <sheetName val="일위대가"/>
      <sheetName val="공통가설"/>
      <sheetName val="원가계산서"/>
      <sheetName val="변압기 및 발전기 용량"/>
      <sheetName val="건축내역"/>
      <sheetName val="공사비대비표B(토공)"/>
      <sheetName val="견적사양비교표"/>
      <sheetName val="원리금소스"/>
      <sheetName val="Data&amp;Result"/>
      <sheetName val="AS포장복구 "/>
      <sheetName val="일위대가목차"/>
      <sheetName val="BID"/>
      <sheetName val="6호기"/>
      <sheetName val="(암정)관급"/>
      <sheetName val="49수량(소화물)"/>
      <sheetName val="22수량(소화물)"/>
      <sheetName val="22수량"/>
      <sheetName val="자재단가"/>
      <sheetName val="단가산출"/>
      <sheetName val="설계서을"/>
      <sheetName val="투찰"/>
      <sheetName val="가로등내역서"/>
      <sheetName val="노임 단가"/>
      <sheetName val="DG7"/>
      <sheetName val="기타유틸리티설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Sheet1"/>
      <sheetName val="#REF"/>
      <sheetName val="교각1"/>
      <sheetName val="temp"/>
      <sheetName val="Sheet1 (2)"/>
      <sheetName val="TOTAL"/>
      <sheetName val="부대공"/>
      <sheetName val="토공"/>
      <sheetName val="6PILE  (돌출)"/>
      <sheetName val="대창(장성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터파기및재료"/>
      <sheetName val="A LINE"/>
    </sheetNames>
    <sheetDataSet>
      <sheetData sheetId="0" refreshError="1"/>
      <sheetData sheetId="1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차설계변경내역"/>
      <sheetName val="1차설계변경내역 (2)"/>
      <sheetName val="1차설계변경내역 (3)"/>
      <sheetName val="1차설계변경내역 (4)"/>
      <sheetName val="차액보증"/>
      <sheetName val="Sheet2"/>
      <sheetName val="일위대가"/>
      <sheetName val="Baby일위대가"/>
      <sheetName val="경비"/>
      <sheetName val="Sheet5"/>
      <sheetName val="당초도급CON1"/>
      <sheetName val="지질조사"/>
      <sheetName val="unit 4"/>
      <sheetName val="97 사업추정(WEKI)"/>
      <sheetName val="EACT10"/>
      <sheetName val="직노"/>
      <sheetName val="공조기(삭제)"/>
      <sheetName val="BSD _2_"/>
      <sheetName val="내역"/>
      <sheetName val="자재 집계표"/>
      <sheetName val="터파기및재료"/>
      <sheetName val="2공구산출내역"/>
      <sheetName val="경비내역"/>
      <sheetName val="견적서"/>
      <sheetName val="건축내역(진해석동)"/>
      <sheetName val="단가DATA"/>
      <sheetName val="노무비"/>
      <sheetName val="저"/>
      <sheetName val="철거산출근거"/>
      <sheetName val="을지"/>
      <sheetName val="골조시행"/>
      <sheetName val="내역(설계)"/>
      <sheetName val="전체타일실행대비(MOCK UP)"/>
      <sheetName val="경산"/>
      <sheetName val="CONCRETE"/>
      <sheetName val="환산"/>
      <sheetName val="현금"/>
      <sheetName val="내역서"/>
      <sheetName val="노임"/>
      <sheetName val="손익분석"/>
      <sheetName val="입력"/>
      <sheetName val="지질조사분석"/>
      <sheetName val="일위대가표"/>
      <sheetName val="실행내역"/>
      <sheetName val="유림골조"/>
      <sheetName val="일반공사"/>
      <sheetName val="200"/>
      <sheetName val="#REF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보고서"/>
      <sheetName val="공사비산출내역"/>
      <sheetName val="기둥(원형)"/>
      <sheetName val="기초공"/>
      <sheetName val="구미4단2"/>
      <sheetName val="Sheet1"/>
      <sheetName val="품의서"/>
      <sheetName val="ABUT수량-A1"/>
      <sheetName val="포장공"/>
      <sheetName val="토공"/>
      <sheetName val="공통가설공사"/>
      <sheetName val="일위_파일"/>
      <sheetName val="단가조사"/>
      <sheetName val="설 계"/>
      <sheetName val="코드표"/>
      <sheetName val="단위중량"/>
      <sheetName val="정부노임단가"/>
      <sheetName val="BID"/>
      <sheetName val="CON'C"/>
      <sheetName val="재집"/>
      <sheetName val="직재"/>
      <sheetName val="70%"/>
      <sheetName val="노임이"/>
      <sheetName val="10월"/>
      <sheetName val="단가"/>
      <sheetName val="일위목록"/>
      <sheetName val="Macro1"/>
      <sheetName val="일위대가(가설)"/>
      <sheetName val="실행"/>
      <sheetName val="동해title"/>
      <sheetName val="지급자재"/>
      <sheetName val="부대내역"/>
      <sheetName val="집계표"/>
      <sheetName val="기초코드"/>
      <sheetName val="분양금할인"/>
      <sheetName val="부재리스트"/>
      <sheetName val="Sheet1 (2)"/>
      <sheetName val="동수"/>
      <sheetName val="제품별단가"/>
      <sheetName val="제품별절단길이-0628"/>
      <sheetName val="수량산출"/>
      <sheetName val="건축내역"/>
      <sheetName val="별표"/>
      <sheetName val="설계예산서"/>
      <sheetName val="진주방향"/>
      <sheetName val="날개벽(시점좌측)"/>
      <sheetName val="건축공사실행"/>
      <sheetName val="갑지(추정)"/>
      <sheetName val="기초단가"/>
      <sheetName val="토공 total"/>
      <sheetName val="총괄"/>
      <sheetName val="자료입력"/>
      <sheetName val="맨홀"/>
      <sheetName val="5.공종별예산내역서"/>
      <sheetName val="현장"/>
      <sheetName val="2선재"/>
      <sheetName val="작성방법"/>
      <sheetName val="공통가설"/>
      <sheetName val="건축원가"/>
      <sheetName val="1. 설계조건 2.단면가정 3. 하중계산"/>
      <sheetName val="DATA 입력란"/>
      <sheetName val="가CP"/>
      <sheetName val="2.펌프장(사급자재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량산출"/>
      <sheetName val="자재산출"/>
      <sheetName val="수량 집계"/>
      <sheetName val="주요자재 "/>
      <sheetName val="가압장 수량산출"/>
    </sheetNames>
    <definedNames>
      <definedName name="매크로11"/>
      <definedName name="매크로4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  <sheetName val="토사(흄관-토류벽)"/>
      <sheetName val="토사(BOX-토류벽)"/>
      <sheetName val="토사(흄관,CON B=)"/>
      <sheetName val="토사(PE-관보호공)"/>
      <sheetName val="수량산출"/>
      <sheetName val="Sheet1"/>
      <sheetName val="Sheet1 (2)"/>
      <sheetName val="1호맨홀토공"/>
      <sheetName val="DATE"/>
      <sheetName val="관로토공"/>
      <sheetName val="구조물공집계"/>
      <sheetName val="가.맨홀토공"/>
      <sheetName val="(1)맨홀"/>
      <sheetName val="(가)맨홀평균H"/>
      <sheetName val="(나)맨홀구조물토공"/>
      <sheetName val="나.맨홀구체공"/>
      <sheetName val="(가)맨홀H"/>
      <sheetName val="(나)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모래90"/>
      <sheetName val="Sheet2"/>
      <sheetName val="단위수량"/>
      <sheetName val="토사(PE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1안 기계공사원가계산서"/>
      <sheetName val="기계공사집계표"/>
      <sheetName val="배관자재비"/>
      <sheetName val="배관설치비"/>
      <sheetName val="기기설치비"/>
      <sheetName val="기기자재비"/>
      <sheetName val="일위대가목록"/>
      <sheetName val="일위대가표"/>
      <sheetName val="단가비교표"/>
      <sheetName val="견적대비표"/>
      <sheetName val="노임단가"/>
      <sheetName val="기기리스트"/>
      <sheetName val="수량산출서"/>
      <sheetName val="내역"/>
      <sheetName val="단위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 refreshError="1"/>
      <sheetData sheetId="15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산정교차로"/>
      <sheetName val="백룡교차로"/>
      <sheetName val="신영교차로"/>
      <sheetName val="노임단가"/>
      <sheetName val="시설물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우배수"/>
      <sheetName val="계산식"/>
      <sheetName val="우배수토공"/>
      <sheetName val="백룡교차로"/>
      <sheetName val="산정교차로"/>
      <sheetName val="신영교차로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  <sheetName val="우배수"/>
    </sheetNames>
    <sheetDataSet>
      <sheetData sheetId="0" refreshError="1"/>
      <sheetData sheetId="1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2유효폭의 계산"/>
      <sheetName val="슬래브(PF)(하류)"/>
      <sheetName val="도로포장면적산출(1)"/>
      <sheetName val="자재(원원+원대)"/>
      <sheetName val="토사(PE)"/>
      <sheetName val="Sheet1 (2)"/>
      <sheetName val="입찰"/>
      <sheetName val="현경"/>
      <sheetName val="시중노임"/>
      <sheetName val="노임단가"/>
      <sheetName val="#REF"/>
      <sheetName val="기초일위"/>
      <sheetName val="data"/>
      <sheetName val="DATE"/>
      <sheetName val="woo(mac)"/>
      <sheetName val="단가"/>
      <sheetName val="식재인부"/>
      <sheetName val="기본단가표"/>
      <sheetName val="N賃率-職"/>
      <sheetName val="수량산출"/>
      <sheetName val="9GNG운반"/>
      <sheetName val="예정공정표"/>
      <sheetName val="명세서"/>
      <sheetName val="guard(mac)"/>
      <sheetName val="투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내역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식재발주"/>
      <sheetName val="업협"/>
      <sheetName val="갑을지"/>
      <sheetName val="간지양식"/>
      <sheetName val="총괄표"/>
      <sheetName val="수량분개내역"/>
      <sheetName val="Sheet1"/>
      <sheetName val="Sheet2"/>
      <sheetName val="Sheet3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입찰안"/>
      <sheetName val="참조"/>
      <sheetName val="수량3"/>
      <sheetName val="뚝토공"/>
      <sheetName val="골재"/>
      <sheetName val="집계표"/>
      <sheetName val="견적의뢰서"/>
      <sheetName val="#REF"/>
      <sheetName val="중기사용료"/>
      <sheetName val="단가"/>
      <sheetName val="포장임대"/>
      <sheetName val="실행대비"/>
      <sheetName val="XL4Poppy"/>
      <sheetName val="BID"/>
      <sheetName val="평가데이터"/>
      <sheetName val="대비"/>
      <sheetName val="토공 갑지"/>
      <sheetName val="DATE"/>
      <sheetName val="현황산출서"/>
      <sheetName val="갑지"/>
      <sheetName val="일H35Y4"/>
      <sheetName val="토목"/>
      <sheetName val="자재일람"/>
      <sheetName val="특수선일위대가"/>
      <sheetName val="인사자료총집계"/>
      <sheetName val="미지급금"/>
      <sheetName val="000000"/>
      <sheetName val="Proposal"/>
      <sheetName val="양수장(기계)"/>
      <sheetName val="ABUT수량-A1"/>
      <sheetName val="차액보증"/>
      <sheetName val="3.공통공사대비"/>
      <sheetName val="매매"/>
      <sheetName val="전신"/>
      <sheetName val="설계조건"/>
      <sheetName val="설계가"/>
      <sheetName val="이름정의"/>
      <sheetName val="견적서을"/>
      <sheetName val="설계예산서"/>
      <sheetName val="1,2,3,4,5단위수량"/>
      <sheetName val="노임단가"/>
      <sheetName val="sort"/>
      <sheetName val="을"/>
      <sheetName val="_견적서"/>
      <sheetName val="가격조사서"/>
      <sheetName val="주방환기"/>
      <sheetName val="5호광장_(만점)"/>
      <sheetName val="인천국제_(만점)_(2)"/>
      <sheetName val="도-배수"/>
      <sheetName val="배수공 주요자재 집계표"/>
      <sheetName val="일위대가"/>
      <sheetName val="수량BOQ"/>
      <sheetName val="철집"/>
      <sheetName val="내역서강"/>
      <sheetName val="현황"/>
      <sheetName val="구조물견적서"/>
      <sheetName val="배관내역"/>
      <sheetName val="교대(A1)"/>
      <sheetName val="Sheet4"/>
      <sheetName val="견적"/>
      <sheetName val="갑"/>
      <sheetName val="가도공"/>
      <sheetName val="시가지우회도로공내역서"/>
      <sheetName val="지급자재"/>
      <sheetName val="집수정(600-700)"/>
      <sheetName val="BOX 본체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터파기및재료"/>
      <sheetName val="4.2유효폭의 계산"/>
    </sheetNames>
    <sheetDataSet>
      <sheetData sheetId="0"/>
      <sheetData sheetId="1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자재집계"/>
      <sheetName val="총수량"/>
      <sheetName val="총철근"/>
      <sheetName val="몰탈"/>
      <sheetName val="토공집계"/>
      <sheetName val="토적집계"/>
      <sheetName val="토적표"/>
      <sheetName val="포장수량집계"/>
      <sheetName val="포장철근집계"/>
      <sheetName val="아스콘T=62.5"/>
      <sheetName val="고압블럭T=20"/>
      <sheetName val="보차도경계블럭"/>
      <sheetName val="보도경계블럭"/>
      <sheetName val="L형측구"/>
      <sheetName val="감속턱"/>
      <sheetName val="차선(중앙선)"/>
      <sheetName val="차선(직각주차)"/>
      <sheetName val="우수수량집계"/>
      <sheetName val="우수철근집계"/>
      <sheetName val="우수흄관깊이"/>
      <sheetName val="우수맨홀깊이"/>
      <sheetName val="우수맨홀(D900)"/>
      <sheetName val="우수맨홀(D1200)"/>
      <sheetName val="흄관(D450)"/>
      <sheetName val="흄관(D600)"/>
      <sheetName val="집수정"/>
      <sheetName val="홈통받이"/>
      <sheetName val="빗물받이(910-510-410)"/>
      <sheetName val="빗물받이(600-510-410)"/>
      <sheetName val="U형측구"/>
      <sheetName val="홈통받이연락관(D.C PIPE-150)"/>
      <sheetName val="빗물받이연락관(D.C PIPE-250)"/>
      <sheetName val="맹암거(SDP150)"/>
      <sheetName val="맹암거(SDP100)"/>
      <sheetName val="우수PIT"/>
      <sheetName val="오수수량집계"/>
      <sheetName val="오수철근집계"/>
      <sheetName val="오수공흄관평균깊이"/>
      <sheetName val="오수공맨홀평균깊이"/>
      <sheetName val="오수맨홀(D900)"/>
      <sheetName val="오수-흄관(D300)"/>
      <sheetName val="오수받이(910-510-410)"/>
      <sheetName val="오수받이연락관(D.CPIPE-150)"/>
      <sheetName val="상수수량집계"/>
      <sheetName val="상수철근집계"/>
      <sheetName val="제수변실(1.40-1.80)"/>
      <sheetName val="주철관(D40)"/>
      <sheetName val="주철관(D150)"/>
      <sheetName val="공동구수량집계"/>
      <sheetName val="공동구철근집계"/>
      <sheetName val="공동구단위시트"/>
      <sheetName val="4.2유효폭의 계산"/>
      <sheetName val="우수"/>
      <sheetName val="원형1호맨홀토공수량"/>
      <sheetName val="내역서"/>
      <sheetName val="코드"/>
      <sheetName val="터파기및재료"/>
      <sheetName val="guard(mac)"/>
      <sheetName val="대구진천삼성APT"/>
      <sheetName val="공비대비"/>
      <sheetName val="본공사"/>
      <sheetName val="빗물받이_910_510_410_"/>
      <sheetName val="수량산출"/>
      <sheetName val="자재단가"/>
      <sheetName val="입찰"/>
      <sheetName val="현경"/>
      <sheetName val="원가계산서"/>
      <sheetName val="#REF"/>
      <sheetName val="JUCKEYK"/>
      <sheetName val="BID"/>
      <sheetName val="S0"/>
      <sheetName val="토목"/>
      <sheetName val="설계"/>
      <sheetName val="식재인부"/>
      <sheetName val="Sheet1 (2)"/>
      <sheetName val="원가계산 (2)"/>
      <sheetName val="마산월령동골조물량변경"/>
      <sheetName val="노임"/>
      <sheetName val="형틀공사"/>
      <sheetName val="토공"/>
      <sheetName val="일반부표"/>
      <sheetName val="DATE"/>
      <sheetName val="터널조도"/>
      <sheetName val="목차임시"/>
      <sheetName val="견적대비"/>
      <sheetName val="감시제어"/>
      <sheetName val="부대내역"/>
      <sheetName val="내역"/>
      <sheetName val="투찰"/>
      <sheetName val="환산"/>
      <sheetName val="전신환매도율"/>
      <sheetName val="실행철강하도"/>
      <sheetName val="JUCK"/>
      <sheetName val="노무비"/>
      <sheetName val="갑지(추정)"/>
      <sheetName val="금액"/>
      <sheetName val="Sheet1"/>
      <sheetName val="Sheet2"/>
      <sheetName val="단위수량"/>
      <sheetName val="내역(중앙)"/>
      <sheetName val="내역(창신)"/>
      <sheetName val="부하계산"/>
      <sheetName val="CT"/>
      <sheetName val="교대(A1)"/>
      <sheetName val="Sheet6"/>
      <sheetName val="토목공사"/>
      <sheetName val="9GNG운반"/>
      <sheetName val="백호우계수"/>
      <sheetName val="TYPE-A"/>
      <sheetName val="재료비단가(800)"/>
      <sheetName val="STORAGE"/>
      <sheetName val="중기 부표"/>
      <sheetName val="단가"/>
      <sheetName val="자재운반단가일람표"/>
      <sheetName val="배수공 내역서 적용수량"/>
      <sheetName val="정보"/>
      <sheetName val="집수정(600-700)"/>
      <sheetName val="★도급내역"/>
      <sheetName val="경희대"/>
      <sheetName val="단위단가"/>
      <sheetName val="총물량"/>
      <sheetName val="Total"/>
      <sheetName val="단"/>
      <sheetName val="교각1"/>
      <sheetName val="공내역"/>
      <sheetName val="공통비(전체)"/>
      <sheetName val="(1)본선수량집계"/>
      <sheetName val="자재집게표 "/>
      <sheetName val="이름정의"/>
      <sheetName val="부관수량집계"/>
      <sheetName val="데리네이타현황"/>
      <sheetName val="70%"/>
      <sheetName val="일위대가"/>
      <sheetName val="물가대비표"/>
      <sheetName val="기계경비일람"/>
      <sheetName val="아스콘T=62_5"/>
      <sheetName val="홈통받이연락관(D_C_PIPE-150)"/>
      <sheetName val="빗물받이연락관(D_C_PIPE-250)"/>
      <sheetName val="오수받이연락관(D_CPIPE-150)"/>
      <sheetName val="제수변실(1_40-1_80)"/>
      <sheetName val="시점교대"/>
      <sheetName val="자재(원원+원대)"/>
      <sheetName val="철근량 검토"/>
      <sheetName val="노임단가"/>
      <sheetName val="포장공"/>
      <sheetName val="부대공"/>
      <sheetName val="DATA"/>
      <sheetName val="가공비"/>
      <sheetName val="수리결과"/>
      <sheetName val="2.대외공문"/>
      <sheetName val="인건비"/>
      <sheetName val="자재비"/>
      <sheetName val="적상기초자료"/>
      <sheetName val="부대"/>
      <sheetName val="일위CODE"/>
      <sheetName val="기본단가표"/>
      <sheetName val="교대(A1-A2)"/>
      <sheetName val="MYUN(MAC)"/>
      <sheetName val="6PILE  (돌출)"/>
      <sheetName val="대비표(토공1안)"/>
      <sheetName val="시공계획"/>
      <sheetName val="일위대가표지"/>
      <sheetName val="공사개요"/>
      <sheetName val="플랜트 설치"/>
      <sheetName val="N賃率-職"/>
      <sheetName val="유효폭의 계산"/>
      <sheetName val="효명0010"/>
      <sheetName val="슬래브(PF)(하류)"/>
      <sheetName val="3.바닥판설계"/>
      <sheetName val="실행내역"/>
      <sheetName val="단가조사"/>
      <sheetName val="설계명세서"/>
      <sheetName val="SH.R설치"/>
      <sheetName val="COVER"/>
      <sheetName val="부하계산서"/>
      <sheetName val="간접비"/>
      <sheetName val="전산output"/>
      <sheetName val="시중노임단가"/>
      <sheetName val="농로토공집계"/>
      <sheetName val="농로수량집계"/>
      <sheetName val="과천MAIN"/>
      <sheetName val="인원자료"/>
      <sheetName val="Baby일위대가"/>
      <sheetName val="복구경비"/>
      <sheetName val="120"/>
      <sheetName val="130"/>
      <sheetName val="100"/>
      <sheetName val="101"/>
      <sheetName val="102"/>
      <sheetName val="103"/>
      <sheetName val="106"/>
      <sheetName val="108"/>
      <sheetName val="109"/>
      <sheetName val="131"/>
      <sheetName val="110"/>
      <sheetName val="111"/>
      <sheetName val="114"/>
      <sheetName val="116"/>
      <sheetName val="132"/>
      <sheetName val="140"/>
      <sheetName val="141"/>
      <sheetName val="142"/>
      <sheetName val="143"/>
      <sheetName val="144"/>
      <sheetName val="145"/>
      <sheetName val="146"/>
      <sheetName val="121"/>
      <sheetName val="147"/>
      <sheetName val="148"/>
      <sheetName val="160"/>
      <sheetName val="164"/>
      <sheetName val="Flaer Area"/>
      <sheetName val="123"/>
      <sheetName val="124"/>
      <sheetName val="125"/>
      <sheetName val="126"/>
      <sheetName val="127"/>
      <sheetName val="128"/>
      <sheetName val="129"/>
      <sheetName val="갑지"/>
      <sheetName val="시중노임"/>
      <sheetName val="우배수"/>
      <sheetName val="원가계산"/>
      <sheetName val="내역을"/>
      <sheetName val="1.설계조건"/>
      <sheetName val="조정금액결과표 (차수별)"/>
      <sheetName val="Sheet4"/>
      <sheetName val="부대원내역"/>
      <sheetName val="부대하내역"/>
      <sheetName val="ABUT수량-A1"/>
      <sheetName val="비용적자료"/>
      <sheetName val="강관파일내역"/>
      <sheetName val="을지"/>
      <sheetName val="가설공사비"/>
      <sheetName val="단가 및 재료비"/>
      <sheetName val="단가산출2"/>
      <sheetName val="중기사용료산출근거"/>
      <sheetName val="단가산출1"/>
      <sheetName val="기초일위"/>
      <sheetName val="총수량집계표"/>
      <sheetName val="부대공수량"/>
      <sheetName val="직접재료비"/>
      <sheetName val="gyun"/>
      <sheetName val="공통가설"/>
      <sheetName val="ELEV SPEC(Ia,Ir)"/>
      <sheetName val="단가비교표"/>
      <sheetName val="토사(PE)"/>
      <sheetName val="도로포장면적산출(1)"/>
      <sheetName val="자재집계표"/>
      <sheetName val="이토변실"/>
      <sheetName val="단면설계"/>
      <sheetName val="안정검토"/>
      <sheetName val="TOWER 10TON"/>
      <sheetName val="현황산출서"/>
      <sheetName val="관경별내역서"/>
      <sheetName val="1,2,3,4,5단위수량"/>
      <sheetName val="합계금액"/>
      <sheetName val="수안보-MBR1"/>
      <sheetName val="3련 BOX"/>
      <sheetName val="현장관리비 산출내역"/>
      <sheetName val="하수급견적대비"/>
      <sheetName val="관리,공감"/>
      <sheetName val="기계경비"/>
      <sheetName val="룡전상부"/>
      <sheetName val="설계조건"/>
      <sheetName val="조명시설"/>
      <sheetName val="흙쌓기도수로설치현황"/>
      <sheetName val="기계경비(시간당)"/>
      <sheetName val="국내조달(통합-1)"/>
      <sheetName val="말뚝지지력산정"/>
      <sheetName val="토공(우물통,기타)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량산출"/>
      <sheetName val="자재집계"/>
      <sheetName val="수량 집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빗물받이(910-510-410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집계표"/>
      <sheetName val="기자재"/>
      <sheetName val="기계설치"/>
      <sheetName val="배관공사"/>
      <sheetName val="기계단가"/>
      <sheetName val="배관단가"/>
      <sheetName val="일위"/>
      <sheetName val="수량"/>
      <sheetName val="시운전"/>
      <sheetName val="단가산출"/>
      <sheetName val="수량산근(출력X)"/>
      <sheetName val="표준화수량집계표(출력X)"/>
      <sheetName val="품셈총괄(출력X)"/>
      <sheetName val="내역"/>
      <sheetName val="경비2내역"/>
      <sheetName val="분전함신설"/>
      <sheetName val="접지1종"/>
      <sheetName val="공비대비"/>
      <sheetName val="노무산출서"/>
      <sheetName val="정산내역서"/>
      <sheetName val="BI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  <sheetName val="지장물보호공"/>
      <sheetName val="사다리-C"/>
      <sheetName val="상수가스보호"/>
      <sheetName val="통신보호"/>
      <sheetName val="전주지지대"/>
      <sheetName val="L형측구(화강석)"/>
      <sheetName val="L형측구(콘크리트)"/>
      <sheetName val="관보호공단위수량표"/>
      <sheetName val="오수받이뚜껑단위수량"/>
      <sheetName val="석축"/>
      <sheetName val="수량산출"/>
      <sheetName val="단위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터파기및재료"/>
      <sheetName val="단위중량"/>
      <sheetName val="빗물받이(910-510-410)"/>
      <sheetName val="내역"/>
      <sheetName val="3-2PS"/>
      <sheetName val="타공종포장공제집계표"/>
      <sheetName val="내역서"/>
      <sheetName val="Sheet1 (2)"/>
      <sheetName val="시점교대"/>
      <sheetName val="산출내역서집계표"/>
      <sheetName val="배수공"/>
      <sheetName val="DATE"/>
      <sheetName val="밸브설치"/>
      <sheetName val="슬래브(PF)(하류)"/>
      <sheetName val="실행"/>
      <sheetName val="식재인부"/>
      <sheetName val="콘_재료분리(1)"/>
      <sheetName val="3련 BOX"/>
      <sheetName val="재료비"/>
      <sheetName val="설계예산서(2_소천우회토목)"/>
      <sheetName val="4.2유효폭의 계산"/>
      <sheetName val="gyun"/>
      <sheetName val="우수공"/>
      <sheetName val="2.가정단면"/>
      <sheetName val="노임단가"/>
      <sheetName val="주요자재단가"/>
      <sheetName val="DATA입력"/>
      <sheetName val="원형1호맨홀토공수량"/>
      <sheetName val="일위"/>
      <sheetName val="갑지"/>
      <sheetName val="4차원가계산서"/>
      <sheetName val="테이블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  <sheetName val="터파기및재료"/>
    </sheetNames>
    <sheetDataSet>
      <sheetData sheetId="0" refreshError="1"/>
      <sheetData sheetId="1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일위대가"/>
      <sheetName val="조명시설"/>
      <sheetName val="Sheet1"/>
      <sheetName val="Sheet2"/>
      <sheetName val="Sheet3"/>
      <sheetName val="터파기및재료"/>
      <sheetName val="A-4"/>
      <sheetName val="산출근거"/>
      <sheetName val="일위대가9803"/>
      <sheetName val="시선유도표지집계표"/>
      <sheetName val="토목주소"/>
      <sheetName val="원형1호맨홀토공수량"/>
      <sheetName val="터파기_x0000__x0000_료"/>
      <sheetName val="설계조건"/>
      <sheetName val="type-F"/>
      <sheetName val="예총"/>
      <sheetName val="토사(PE)"/>
      <sheetName val="BID"/>
      <sheetName val="역T형(H=6.0) (2)"/>
      <sheetName val="8.PILE  (돌출)"/>
      <sheetName val="바닥판"/>
      <sheetName val="1"/>
      <sheetName val="노임단가"/>
      <sheetName val="단위중량"/>
      <sheetName val="ABUT수량-A1"/>
      <sheetName val="입찰안"/>
      <sheetName val="수량집계"/>
      <sheetName val="갑지"/>
      <sheetName val="말뚝지지력산정"/>
      <sheetName val="보차도경계석"/>
      <sheetName val="DATE"/>
      <sheetName val="수량산출"/>
      <sheetName val="견적단가"/>
      <sheetName val="용수량(생활용수)"/>
      <sheetName val="데리네이타현황"/>
      <sheetName val="차수공개요"/>
      <sheetName val="3련 BOX"/>
      <sheetName val="단가"/>
      <sheetName val="적정심사"/>
      <sheetName val="산출내역서집계표"/>
      <sheetName val="기타 정보통신공사"/>
      <sheetName val="노임"/>
      <sheetName val="대비"/>
      <sheetName val="내역서"/>
      <sheetName val="빗물받이(910-510-410)"/>
      <sheetName val="연결관암거"/>
      <sheetName val="개산공사비"/>
      <sheetName val="음봉방향"/>
      <sheetName val="기자재수량"/>
      <sheetName val="플랜트 설치"/>
      <sheetName val="출력표-본사"/>
      <sheetName val="N賃率-職"/>
      <sheetName val="INPUT"/>
      <sheetName val="공사비집계"/>
      <sheetName val="수주현황2월"/>
      <sheetName val="토공유동표"/>
      <sheetName val="차액보증"/>
      <sheetName val="4.2유효폭의 계산"/>
      <sheetName val="6PILE  (돌출)"/>
      <sheetName val="ETC"/>
      <sheetName val="부대내역"/>
      <sheetName val="금액내역서"/>
      <sheetName val="계획집계"/>
      <sheetName val="Sheet1 (2)"/>
      <sheetName val="부대"/>
      <sheetName val="도로구조물산근"/>
      <sheetName val="단면 (2)"/>
      <sheetName val="BEND LOSS"/>
      <sheetName val="노원열병합  건축공사기성내역서"/>
      <sheetName val="REACTION(USE평시)"/>
      <sheetName val="REACTION(USD지진시)"/>
      <sheetName val="설계명세서"/>
      <sheetName val="DB구축"/>
      <sheetName val="물가"/>
      <sheetName val="전기"/>
      <sheetName val="내역서적용수량"/>
      <sheetName val="I.설계조건"/>
      <sheetName val="1.설계기준"/>
      <sheetName val="(A)내역서"/>
      <sheetName val="도로구조공사비"/>
      <sheetName val="도로토공공사비"/>
      <sheetName val="여수토공사비"/>
      <sheetName val="날개벽"/>
      <sheetName val="기초공"/>
      <sheetName val="기둥(원형)"/>
      <sheetName val="참조"/>
      <sheetName val="COPING"/>
      <sheetName val="대로근거"/>
      <sheetName val="중로근거"/>
      <sheetName val="하중계산"/>
      <sheetName val="설비비3"/>
      <sheetName val="#REF"/>
      <sheetName val="비탈면보호공수량산출"/>
      <sheetName val="장비"/>
      <sheetName val="산근1"/>
      <sheetName val="노무"/>
      <sheetName val="자재"/>
      <sheetName val="CTEMCOST"/>
      <sheetName val="맨홀수량"/>
      <sheetName val="실행"/>
      <sheetName val="강관 및 부속"/>
      <sheetName val="근로자자료입력"/>
      <sheetName val="2월 노임대장"/>
      <sheetName val="건축내역"/>
      <sheetName val="건축원가계산서"/>
      <sheetName val="기본DATA"/>
      <sheetName val="SLAB&quot;1&quot;"/>
      <sheetName val="STAND20"/>
      <sheetName val="I一般比"/>
      <sheetName val="배수공"/>
      <sheetName val="TYPE-A"/>
      <sheetName val="SLAB"/>
      <sheetName val="2002하반기노임기준"/>
      <sheetName val="시중노임"/>
      <sheetName val="단위단가"/>
      <sheetName val="미드수량"/>
      <sheetName val="투찰"/>
      <sheetName val="울산자금"/>
      <sheetName val="PAINT"/>
      <sheetName val="현관비DATA"/>
      <sheetName val="토목내역"/>
      <sheetName val="TOTAL3"/>
      <sheetName val="중기일위대가"/>
      <sheetName val="관로토공"/>
      <sheetName val="설계명세"/>
      <sheetName val="2@ BOX"/>
      <sheetName val="단가산출"/>
      <sheetName val="배수관토공산출"/>
      <sheetName val="guard(mac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단가산출"/>
      <sheetName val="laroux"/>
      <sheetName val="목차"/>
      <sheetName val="기계경비"/>
      <sheetName val="포장절단"/>
      <sheetName val="중기터파기,되메우기"/>
      <sheetName val="포장깨기"/>
      <sheetName val="암반깨기(0.4)"/>
      <sheetName val="소형브레이카"/>
      <sheetName val="램머"/>
      <sheetName val="잔토운반거리"/>
      <sheetName val="내용"/>
      <sheetName val="변수값(1)"/>
      <sheetName val="변수값(2)"/>
      <sheetName val="잔토처리"/>
      <sheetName val="중기터파기(잔토처리)"/>
      <sheetName val="폐기물처리비"/>
      <sheetName val="AS복구"/>
      <sheetName val="G.R300합계"/>
      <sheetName val="G.R300경비"/>
      <sheetName val="재료집계표"/>
      <sheetName val="하천하월"/>
      <sheetName val="압입공사수량산출"/>
      <sheetName val="관.지.벽 공정집계표"/>
      <sheetName val="보강콘크리트산출"/>
      <sheetName val="PE내관피스표"/>
      <sheetName val="인수공(총괄)"/>
      <sheetName val="FC관자재산출"/>
      <sheetName val="양수작업"/>
      <sheetName val="공제대산출"/>
      <sheetName val="현장자재소운반"/>
      <sheetName val="라,교,공사안내판"/>
      <sheetName val="전력비"/>
      <sheetName val="가설규모및부지임차료"/>
      <sheetName val="가설울타리및보안등설치"/>
      <sheetName val="지수판설치수량산출서"/>
      <sheetName val="잔디복구수량산출"/>
      <sheetName val="Baby일위대가"/>
      <sheetName val="노임"/>
      <sheetName val="노무"/>
      <sheetName val="45,46"/>
      <sheetName val="내역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총괄집계"/>
      <sheetName val="몰탈,연장집계"/>
      <sheetName val="연장집계"/>
      <sheetName val="연장산출"/>
      <sheetName val="절단집계"/>
      <sheetName val="절단수량"/>
      <sheetName val="맨홀집계"/>
      <sheetName val="맨홀수량"/>
      <sheetName val="맨홀단위"/>
      <sheetName val="맨홀H"/>
      <sheetName val="평균높이"/>
      <sheetName val="대로근거"/>
      <sheetName val="중로근거"/>
      <sheetName val="DATE"/>
      <sheetName val="경비2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예산총괄표"/>
      <sheetName val="재료비"/>
      <sheetName val="경비총괄표"/>
      <sheetName val="1. 검사비외"/>
      <sheetName val="3.공사운영비"/>
      <sheetName val="2.외주공사비"/>
      <sheetName val="바닥판"/>
      <sheetName val="부하(성남)"/>
      <sheetName val="BOX(1.5X1.5)"/>
      <sheetName val="조명시설"/>
      <sheetName val="부하계산서"/>
      <sheetName val="내역서"/>
      <sheetName val="철근단면적"/>
      <sheetName val="6PILE  (돌출)"/>
      <sheetName val="경비"/>
      <sheetName val="Sheet1"/>
      <sheetName val="#REF"/>
      <sheetName val="Sheet17"/>
      <sheetName val="INPUT"/>
      <sheetName val="조건표"/>
      <sheetName val="인건비"/>
      <sheetName val="일위대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직구"/>
      <sheetName val="철근집계표"/>
      <sheetName val="보호몰탈 "/>
      <sheetName val="보호몰탈"/>
      <sheetName val="3구조물공간지"/>
      <sheetName val="1집계표"/>
      <sheetName val="2구내배관공"/>
      <sheetName val="구내배관집계"/>
      <sheetName val="관로토공집계"/>
      <sheetName val="관로토공단위수량"/>
      <sheetName val="맨홀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4)유동표"/>
      <sheetName val="ETC"/>
      <sheetName val="ABUT수량_A1"/>
      <sheetName val="INPUT"/>
      <sheetName val="총괄내역서"/>
      <sheetName val="터널조도"/>
      <sheetName val="차선도색현황"/>
      <sheetName val="기본DATA"/>
      <sheetName val="배수장토목공사비"/>
      <sheetName val="중산교"/>
      <sheetName val="Sheet1"/>
      <sheetName val="동원(3)"/>
      <sheetName val="예정(3)"/>
      <sheetName val="우각부보강"/>
      <sheetName val="6PILE  (돌출)"/>
      <sheetName val="종배수관"/>
      <sheetName val="입찰안"/>
      <sheetName val="원형1호맨홀토공수량"/>
      <sheetName val="식재총괄"/>
      <sheetName val="1.설계조건"/>
      <sheetName val="NOMUBI"/>
      <sheetName val="sw1"/>
      <sheetName val="수안보-MBR1"/>
      <sheetName val="#REF"/>
      <sheetName val="원가"/>
      <sheetName val="노임"/>
      <sheetName val="설계"/>
      <sheetName val="설비"/>
      <sheetName val="단위수량"/>
      <sheetName val="XXXXXX"/>
      <sheetName val="주요자재집계"/>
      <sheetName val="몰탈자재집계"/>
      <sheetName val="수량총괄집계"/>
      <sheetName val="철근총괄집계"/>
      <sheetName val="BOX수량집계"/>
      <sheetName val="BOX철근"/>
      <sheetName val="BOX수량"/>
      <sheetName val="출입문수량집계"/>
      <sheetName val="출입문철근"/>
      <sheetName val="출입문(A-A)수량"/>
      <sheetName val="출입문(B-B)수량"/>
      <sheetName val="출입문(C-C)수량 "/>
      <sheetName val="출입문(D-D)수량"/>
      <sheetName val="출입문마감부"/>
      <sheetName val="접속슬래브"/>
      <sheetName val="U-TYPE수량집계"/>
      <sheetName val="U-TYPE철근"/>
      <sheetName val="U-TYPE(334~360)"/>
      <sheetName val="U-TYPE(360~380)"/>
      <sheetName val="U-TYPE(380~400)"/>
      <sheetName val="U-TYPE(400~420)"/>
      <sheetName val="간지"/>
      <sheetName val="옹벽철근"/>
      <sheetName val="단위수량(출력X)"/>
      <sheetName val="수량집계"/>
      <sheetName val="200"/>
      <sheetName val="일위"/>
      <sheetName val="DATE"/>
      <sheetName val="식생블럭단위수량"/>
      <sheetName val="tggwan(mac)"/>
      <sheetName val="SG"/>
      <sheetName val="말뚝지지력산정"/>
      <sheetName val="터파기및재료"/>
      <sheetName val="일위대가"/>
      <sheetName val="청천내"/>
      <sheetName val="실행철강하도"/>
      <sheetName val="주형"/>
      <sheetName val="전신환매도율"/>
      <sheetName val="1SPAN"/>
      <sheetName val="J형측구단위수량"/>
      <sheetName val="단면치수"/>
      <sheetName val="별표집계"/>
      <sheetName val="단위중량"/>
      <sheetName val="眞비상(진주)"/>
      <sheetName val="자재단가"/>
      <sheetName val="토량산출서"/>
      <sheetName val="교각1"/>
      <sheetName val="A-4"/>
      <sheetName val="ASP포장"/>
      <sheetName val="2000년1차"/>
      <sheetName val="계산중"/>
      <sheetName val="제수"/>
      <sheetName val="화산경계"/>
      <sheetName val="입출재고현황 (2)"/>
      <sheetName val="데리네이타현황"/>
      <sheetName val="일반맨홀수량집계"/>
      <sheetName val="SCH"/>
      <sheetName val="변화치수"/>
      <sheetName val="MOTOR"/>
      <sheetName val="공용시설내역"/>
      <sheetName val="BID"/>
      <sheetName val="가시설단위수량"/>
      <sheetName val="신기1-LINE별연장"/>
      <sheetName val="PIER수량m1"/>
      <sheetName val="Sheet1 (2)"/>
      <sheetName val="기초계산(Pmax)"/>
      <sheetName val="COPING"/>
      <sheetName val="지장물C"/>
      <sheetName val="통합"/>
      <sheetName val="A(Rev.3)"/>
      <sheetName val="1-1"/>
      <sheetName val="물가시세"/>
      <sheetName val="말뚝기초"/>
      <sheetName val="Sheet17"/>
      <sheetName val="가도공"/>
      <sheetName val="바닥판"/>
      <sheetName val="산출근거"/>
      <sheetName val="1-1평균터파기고(1)"/>
      <sheetName val="집계장(대목_실행)"/>
      <sheetName val="전계가"/>
      <sheetName val="품셈TABLE"/>
      <sheetName val="횡배수관토공수량"/>
      <sheetName val="9GNG운반"/>
      <sheetName val="IMPEADENCE MAP 취수장"/>
      <sheetName val="내역서"/>
      <sheetName val="TYPE-A"/>
      <sheetName val="도장수량(하1)"/>
      <sheetName val="SORCE1"/>
      <sheetName val="횡배위치"/>
      <sheetName val="수질정화시설"/>
      <sheetName val="JUCKEYK"/>
      <sheetName val="도근좌표"/>
      <sheetName val="단면 (2)"/>
      <sheetName val="J直材4"/>
      <sheetName val="제잡비.xls"/>
      <sheetName val="capbeam(1)"/>
      <sheetName val="EACT10"/>
      <sheetName val="깨기"/>
      <sheetName val="97 사업추정(WEKI)"/>
      <sheetName val="FOOTING단면력"/>
      <sheetName val="부하계산서"/>
      <sheetName val="전체내역 (2)"/>
      <sheetName val="공사개요"/>
      <sheetName val="토사(PE)"/>
      <sheetName val="1호맨홀토공"/>
      <sheetName val="가시설수량"/>
      <sheetName val="DATA"/>
      <sheetName val="대창(함평)-창열"/>
      <sheetName val="대창(장성)"/>
      <sheetName val="단가(반정1교-원주)"/>
      <sheetName val="3BL공동구 수량"/>
      <sheetName val="조도계산서 (도서)"/>
      <sheetName val="PROJECT BRIEF(EX.NEW)"/>
      <sheetName val="내역서(당초변경)"/>
      <sheetName val="Macro(차단기)"/>
      <sheetName val="방음벽기초(H=4m)"/>
      <sheetName val="이토변실(A3-LINE)"/>
      <sheetName val="노임이"/>
      <sheetName val="관로공수량집계표(본선)"/>
      <sheetName val="위치조서"/>
      <sheetName val="98수문일위"/>
      <sheetName val="기둥(원형)"/>
      <sheetName val="L형옹벽단위수량(25)"/>
      <sheetName val="L형옹벽단위수량(35)"/>
      <sheetName val="적용단위길이"/>
      <sheetName val="8-3기계경비"/>
      <sheetName val="공량산출서"/>
      <sheetName val="정부노임단가"/>
      <sheetName val="단가"/>
      <sheetName val="외천교"/>
      <sheetName val="1,2공구원가계산서"/>
      <sheetName val="2공구산출내역"/>
      <sheetName val="1공구산출내역서"/>
      <sheetName val="투찰내역"/>
      <sheetName val="자압"/>
      <sheetName val="45,46"/>
      <sheetName val="물질수지(2011)"/>
      <sheetName val="Sheet5"/>
      <sheetName val="실행비교"/>
      <sheetName val="실행내역서"/>
      <sheetName val="설계조건"/>
      <sheetName val="안정계산"/>
      <sheetName val="단면검토"/>
      <sheetName val="우수"/>
      <sheetName val="대로근거"/>
      <sheetName val="중로근거"/>
      <sheetName val="기존"/>
      <sheetName val="공사내역"/>
      <sheetName val="연결임시"/>
      <sheetName val="내역"/>
      <sheetName val="자재단가비교표"/>
      <sheetName val="포장재료(1)"/>
      <sheetName val="좌측"/>
      <sheetName val="기계경비일람"/>
      <sheetName val="상수도토공집계표"/>
      <sheetName val="주방환기"/>
      <sheetName val="양식"/>
      <sheetName val="인건비"/>
      <sheetName val="인건-측정"/>
      <sheetName val="맨홀수량산출"/>
      <sheetName val="Sheet2"/>
      <sheetName val="일위대가목차"/>
      <sheetName val="Macro1"/>
      <sheetName val="주beam"/>
      <sheetName val="플랜트 설치"/>
      <sheetName val="충주"/>
      <sheetName val="노임단가"/>
      <sheetName val="ITEM"/>
      <sheetName val="날개벽"/>
      <sheetName val="대치판정"/>
      <sheetName val="MFAB"/>
      <sheetName val="MFRT"/>
      <sheetName val="MPKG"/>
      <sheetName val="MPRD"/>
      <sheetName val="자료입력"/>
      <sheetName val="흄관기초"/>
      <sheetName val="공사요율"/>
      <sheetName val="수량산출"/>
      <sheetName val="약품설비"/>
      <sheetName val="WORK"/>
      <sheetName val="C"/>
      <sheetName val="배수통관토공수량"/>
      <sheetName val="화재 탐지 설비"/>
      <sheetName val="입찰결과보고"/>
      <sheetName val="일반공사"/>
      <sheetName val="안전노무비(3월)"/>
      <sheetName val="전력구구조물산근2구간"/>
      <sheetName val="부하(성남)"/>
      <sheetName val="단가비교"/>
      <sheetName val="2000년하반기"/>
      <sheetName val="배수공 주요자재 집계표"/>
      <sheetName val="배수내역 (2)"/>
      <sheetName val="공사비집계"/>
      <sheetName val="입력DATA"/>
      <sheetName val="반중력식옹벽"/>
      <sheetName val="지급자재"/>
      <sheetName val="3련 BOX"/>
      <sheetName val="수목단가"/>
      <sheetName val="시설수량표"/>
      <sheetName val="표층포설및다짐"/>
      <sheetName val="ⴭⴭⴭⴭ"/>
      <sheetName val="Stem Footing"/>
      <sheetName val="ilch"/>
      <sheetName val="6PILE__(돌출)"/>
      <sheetName val="출입문(C-C)수량_"/>
      <sheetName val="1_설계조건"/>
      <sheetName val="Sheet1_(2)"/>
      <sheetName val="입출재고현황_(2)"/>
      <sheetName val="8.PILE  (돌출)"/>
      <sheetName val="일위집계표"/>
      <sheetName val="수량이동"/>
      <sheetName val="우배수"/>
      <sheetName val="계약서"/>
      <sheetName val="집수정(600-700)"/>
      <sheetName val="단가조사서"/>
      <sheetName val="기초자료"/>
      <sheetName val="평균터파기고(1-2,ASP)"/>
      <sheetName val="1련박스"/>
      <sheetName val="단면가정"/>
      <sheetName val="노무비"/>
      <sheetName val="가설건물"/>
      <sheetName val="하수급견적대비"/>
      <sheetName val="부대내역"/>
      <sheetName val="오동"/>
      <sheetName val="대조"/>
      <sheetName val="나한"/>
      <sheetName val="토공집계"/>
      <sheetName val="조도계산(1)"/>
      <sheetName val="일위대가표"/>
      <sheetName val="일위대가(계측기설치)"/>
      <sheetName val="부안변전"/>
      <sheetName val="SLAB&quot;1&quot;"/>
      <sheetName val="코드표"/>
      <sheetName val="집수정"/>
      <sheetName val="부속동"/>
      <sheetName val="현장관리비 산출내역"/>
      <sheetName val="단가비교표"/>
      <sheetName val="상 부"/>
      <sheetName val="심사계산"/>
      <sheetName val="심사물량"/>
      <sheetName val="중기일위대가"/>
      <sheetName val="리스(CIF)산출"/>
      <sheetName val="토지평가조서(발송용)"/>
      <sheetName val="토지가격산출근거(발송용)"/>
      <sheetName val="토지가격산출근거"/>
      <sheetName val="2009.06지가변동율"/>
      <sheetName val="2006 표준지공시지가"/>
      <sheetName val="제시액조서(토지)"/>
      <sheetName val="기타요인 산출근거"/>
      <sheetName val="토지평가조서"/>
      <sheetName val="anaysis_sheet"/>
      <sheetName val="편입조서"/>
      <sheetName val="토지조서"/>
      <sheetName val="지장물"/>
      <sheetName val="옹벽(수량)"/>
      <sheetName val="우수맨홀공제단위수량"/>
      <sheetName val="DIAPHRAGM"/>
      <sheetName val="공기"/>
      <sheetName val="암거단위"/>
      <sheetName val="횡 연장"/>
      <sheetName val="자압1"/>
      <sheetName val="b_balju_cho"/>
      <sheetName val="금액내역서"/>
      <sheetName val="용소리교"/>
      <sheetName val="PE관"/>
      <sheetName val="회사정보"/>
      <sheetName val="포장공"/>
      <sheetName val="토목공사일반"/>
      <sheetName val="변경서식"/>
      <sheetName val="원형측구(B-type)"/>
      <sheetName val="guard(mac)"/>
      <sheetName val="경비단가"/>
      <sheetName val="cost"/>
      <sheetName val="설 계"/>
      <sheetName val="건축집계"/>
      <sheetName val="토공1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부대공총괄수량"/>
      <sheetName val="B-LINE 공사종점"/>
      <sheetName val="오수간선연결"/>
      <sheetName val="콘크리트보깨기및복구"/>
      <sheetName val="관-분리벽연결부"/>
      <sheetName val="맨홀뚜껑수량"/>
      <sheetName val="월류위어수량"/>
      <sheetName val="#REF"/>
      <sheetName val="제목"/>
      <sheetName val="자재"/>
      <sheetName val="집계표"/>
      <sheetName val="관로토공"/>
      <sheetName val="평균토피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수량산출"/>
      <sheetName val="이토변실(A3-LINE)"/>
      <sheetName val="말뚝지지력산정"/>
      <sheetName val="토사(PE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소야공정계획표"/>
      <sheetName val="laroux"/>
      <sheetName val="배수장토목총괄표"/>
      <sheetName val="배수장토목공사비"/>
      <sheetName val="소야배수로토공"/>
      <sheetName val="배수로공사비"/>
      <sheetName val="배수로구조물집계"/>
      <sheetName val="총괄표(배수로)"/>
      <sheetName val="공정계획표"/>
      <sheetName val="자재대"/>
      <sheetName val="자재대내역"/>
      <sheetName val="자재집계표"/>
      <sheetName val="공감비"/>
      <sheetName val="공감대상자재"/>
      <sheetName val="용지,관리비내역"/>
      <sheetName val="용지매수및보상비조서"/>
      <sheetName val="토목총괄"/>
      <sheetName val="(98토목공사비)"/>
      <sheetName val="실행내역서"/>
      <sheetName val="을지"/>
      <sheetName val="지급자재"/>
      <sheetName val="내역서"/>
      <sheetName val="실행철강하도"/>
      <sheetName val="입찰안"/>
      <sheetName val="내역"/>
      <sheetName val="BOQ-Summary_Form A1"/>
      <sheetName val="BOQ-Summary_Form A2"/>
      <sheetName val="BOQ-Summary_Form A3"/>
      <sheetName val="Attachment_A"/>
      <sheetName val="elect QC"/>
      <sheetName val="Quezon"/>
      <sheetName val="bulcan"/>
      <sheetName val="Bulacan"/>
      <sheetName val="COPING"/>
      <sheetName val="98공정2"/>
      <sheetName val="일위대가(가설)"/>
      <sheetName val="일위대가(계측기설치)"/>
      <sheetName val="bid"/>
      <sheetName val="70%"/>
      <sheetName val="적현로"/>
      <sheetName val="비교표"/>
      <sheetName val="수량산근(출력X)"/>
      <sheetName val="표준화수량집계표(출력X)"/>
      <sheetName val="품셈총괄(출력X)"/>
      <sheetName val="실행대비"/>
      <sheetName val="증감내역서"/>
      <sheetName val="1.수인터널"/>
      <sheetName val="준검 내역서"/>
      <sheetName val="구조물터파기수량집계"/>
      <sheetName val="배수공 시멘트 및 골재량 산출"/>
      <sheetName val="인건비 "/>
      <sheetName val="포장공자재집계표"/>
      <sheetName val="부시수량"/>
      <sheetName val="노무비"/>
      <sheetName val="토공(우물통,기타) "/>
      <sheetName val="1차설계변경내역"/>
      <sheetName val="금액내역서"/>
      <sheetName val="산출내역서"/>
      <sheetName val="수량산출"/>
      <sheetName val="98NS-N"/>
      <sheetName val="입찰"/>
      <sheetName val="현경"/>
      <sheetName val="관리,공감"/>
      <sheetName val="골조시행"/>
      <sheetName val="총괄표"/>
      <sheetName val="집계표"/>
      <sheetName val="JUCK"/>
      <sheetName val="수량집계"/>
      <sheetName val="인사자료총집계"/>
      <sheetName val="2000년 공정표"/>
      <sheetName val="인건비"/>
      <sheetName val="Sheet1 (2)"/>
      <sheetName val="배수공_시멘트_및_골재량_산출"/>
      <sheetName val="1_수인터널"/>
      <sheetName val="준검_내역서"/>
      <sheetName val="Sheet1_(2)"/>
      <sheetName val="교각1"/>
      <sheetName val="9GNG운반"/>
      <sheetName val="단가"/>
      <sheetName val="45,46"/>
      <sheetName val="P.M 별"/>
      <sheetName val="#REF"/>
      <sheetName val="97년 추정"/>
      <sheetName val="사업계획1안"/>
      <sheetName val="간접비"/>
      <sheetName val="JUCKEYK"/>
      <sheetName val="대구방향"/>
      <sheetName val="설비"/>
      <sheetName val="조명시설"/>
      <sheetName val="투찰가"/>
      <sheetName val="금호"/>
      <sheetName val="비교1"/>
      <sheetName val="개산공사비"/>
      <sheetName val="관급자재"/>
      <sheetName val="단가(반정1교-원주)"/>
      <sheetName val="토목주소"/>
      <sheetName val="프랜트면허"/>
      <sheetName val="기계공사"/>
      <sheetName val="발주설계서(당초)"/>
      <sheetName val="건축내역서"/>
      <sheetName val="현대물량"/>
      <sheetName val="예산변경사항"/>
      <sheetName val="choose"/>
      <sheetName val="⑻동원인원산출서⑧"/>
      <sheetName val="ABUT수량-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포장복구 "/>
      <sheetName val="실행철강하도"/>
      <sheetName val="조명시설"/>
      <sheetName val="BID"/>
      <sheetName val="10단가~1"/>
      <sheetName val="조명율표"/>
      <sheetName val="Baby일위대가"/>
      <sheetName val="맨홀수량"/>
      <sheetName val="DATE"/>
      <sheetName val="내역서"/>
      <sheetName val="철거산출근거"/>
      <sheetName val="내역"/>
      <sheetName val="N賃率-職"/>
      <sheetName val="#REF"/>
      <sheetName val="설계서을"/>
      <sheetName val="인건비"/>
      <sheetName val="단가산출"/>
      <sheetName val="증감내역서"/>
      <sheetName val="기초코드"/>
      <sheetName val="DATA입력"/>
      <sheetName val="총집계표"/>
      <sheetName val="2000년1차"/>
      <sheetName val="입찰"/>
      <sheetName val="현경"/>
      <sheetName val="집계표"/>
      <sheetName val="G.R300경비"/>
      <sheetName val="견적"/>
      <sheetName val="정렬"/>
      <sheetName val="공사"/>
      <sheetName val="코드표"/>
      <sheetName val="견적대비표"/>
      <sheetName val="시운전연료"/>
      <sheetName val="실행단가철(ems코드적용)"/>
      <sheetName val="최종견"/>
      <sheetName val="을지"/>
      <sheetName val="s"/>
      <sheetName val="골조시행"/>
      <sheetName val="⑻동원인원산출서⑧"/>
      <sheetName val="2000.11월설계내역"/>
      <sheetName val="기흥하도용"/>
      <sheetName val="명세서"/>
      <sheetName val="저"/>
      <sheetName val="일위대가(가설)"/>
      <sheetName val="EQ"/>
      <sheetName val="예정(3)"/>
      <sheetName val="동원(3)"/>
      <sheetName val="wall"/>
      <sheetName val="대창(장성)"/>
      <sheetName val="금액내역서"/>
      <sheetName val="을"/>
      <sheetName val="내역(중앙)"/>
      <sheetName val="시중노임단가"/>
      <sheetName val="하도급대비"/>
      <sheetName val="노임"/>
      <sheetName val="가설공사비"/>
      <sheetName val="도로구조공사비"/>
      <sheetName val="도로토공공사비"/>
      <sheetName val="여수토공사비"/>
      <sheetName val="Sheet1"/>
      <sheetName val="몰탈재료산출"/>
      <sheetName val="비교표"/>
      <sheetName val="수량산출"/>
      <sheetName val="광주방향"/>
      <sheetName val="ABUT수량-A1"/>
      <sheetName val="9GNG운반"/>
      <sheetName val="마산방향"/>
      <sheetName val="진주방향"/>
      <sheetName val="데리네이타현황"/>
      <sheetName val="노무비"/>
      <sheetName val="수량집계"/>
      <sheetName val="1차설계변경내역"/>
      <sheetName val="참조"/>
      <sheetName val="참조 (2)"/>
      <sheetName val="지급자재"/>
      <sheetName val="부대내역"/>
      <sheetName val="준검 내역서"/>
      <sheetName val="전기혼잡제경비(45)"/>
      <sheetName val="I一般比"/>
      <sheetName val="특수선일위대가"/>
      <sheetName val="주형"/>
      <sheetName val="터파기및재료"/>
      <sheetName val="토목수량(공정)"/>
      <sheetName val="수로교총재료집계"/>
      <sheetName val="기초단가"/>
      <sheetName val="COPING"/>
      <sheetName val="DATA"/>
      <sheetName val="데이타"/>
      <sheetName val="7단가"/>
      <sheetName val="화설내"/>
      <sheetName val="시화점실행"/>
      <sheetName val="설-원가"/>
      <sheetName val="원가"/>
      <sheetName val="일위대가"/>
      <sheetName val="4.2.1 마루높이 검토"/>
      <sheetName val="갈현동"/>
      <sheetName val="B1(반포1차)"/>
      <sheetName val="총물량표"/>
      <sheetName val="하조서"/>
      <sheetName val="Sheet1 (2)"/>
      <sheetName val="품셈"/>
      <sheetName val="부안일위"/>
      <sheetName val="98수문일위"/>
      <sheetName val="대비"/>
      <sheetName val="1단계"/>
      <sheetName val="Total"/>
      <sheetName val="말고개터널조명전압강하"/>
      <sheetName val="3.공통공사대비"/>
      <sheetName val="(1)본선수량집계"/>
      <sheetName val="분전함신설"/>
      <sheetName val="접지1종"/>
      <sheetName val="원가계산 (2)"/>
      <sheetName val="입찰안"/>
      <sheetName val="수리결과"/>
      <sheetName val="변경내역"/>
      <sheetName val="2000전체분"/>
      <sheetName val="일위"/>
      <sheetName val="기계경비(시간당)"/>
      <sheetName val="램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자재집계표"/>
      <sheetName val="배수공총괄수량집계표"/>
      <sheetName val="BOX총괄집계"/>
      <sheetName val="도수로총괄집계"/>
      <sheetName val="GABION옹벽 총괄집계"/>
      <sheetName val="부대공총괄"/>
      <sheetName val="토공총괄집계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BOX2020"/>
      <sheetName val="2@BOX"/>
      <sheetName val="변화2020~3020"/>
      <sheetName val="변화3020~2@2520"/>
      <sheetName val="굴곡부2020"/>
      <sheetName val="마감벽1518"/>
      <sheetName val="받침대1010"/>
      <sheetName val="신축이음단위수량"/>
      <sheetName val="저류지"/>
      <sheetName val="사이펀"/>
      <sheetName val="기계경비"/>
      <sheetName val="추가예산"/>
      <sheetName val="3련 BOX"/>
      <sheetName val="여과지동"/>
      <sheetName val="기초자료"/>
      <sheetName val="입찰안"/>
      <sheetName val="일위대가(1)"/>
      <sheetName val="공사비집계"/>
      <sheetName val="기초단가"/>
      <sheetName val="내역"/>
      <sheetName val="내역서"/>
      <sheetName val="터파기및재료"/>
      <sheetName val="DATE"/>
      <sheetName val="#REF"/>
      <sheetName val="자재운반단가일람표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우성교간선"/>
      <sheetName val="우성교전등전열"/>
      <sheetName val="평소교간선"/>
      <sheetName val="평소교전등전열"/>
      <sheetName val="터파기및재료"/>
      <sheetName val="백룡교차로"/>
      <sheetName val="산정교차로"/>
      <sheetName val="신영교차로"/>
      <sheetName val="내역서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적침투저지망(D600) "/>
      <sheetName val="적침투저지망(D700)"/>
      <sheetName val="적침투저지망(D800)"/>
      <sheetName val="적침투저지망(D900)"/>
      <sheetName val="적침투저지망(D1000)"/>
      <sheetName val="적침투저지망(D1100)"/>
      <sheetName val="적침투저지망(D1200)"/>
      <sheetName val="적침투저지망(1.5X1.5)"/>
      <sheetName val="적침투저지망(2.0X2.0)"/>
      <sheetName val="침사지집계"/>
      <sheetName val="침사지단위수량"/>
      <sheetName val="적침투저지망(3.0X2.0) "/>
      <sheetName val="적침투저지망(2.5X2.0) )"/>
      <sheetName val="적침투저지망(2@2.5X2.0)"/>
      <sheetName val="경게표식주"/>
      <sheetName val="바리게이트"/>
      <sheetName val="블럭담장"/>
      <sheetName val="출입문(W6.0XH2.6)"/>
      <sheetName val="출입문(W4.0XH2.6)"/>
      <sheetName val="출입문(W1.8XH2.6)"/>
      <sheetName val="문주(W1.0X1.0XH3.1)"/>
      <sheetName val="사열대(연대용W6.0XW8.0)"/>
      <sheetName val="연대용방송실"/>
      <sheetName val="사열대(대대용 W4.0XW6.0)"/>
      <sheetName val="국기게양대"/>
      <sheetName val="세륜시설"/>
      <sheetName val="가드레일"/>
      <sheetName val="Y형울타리"/>
      <sheetName val="Y형울타리기초"/>
      <sheetName val="관사울타리"/>
      <sheetName val="관사출입문"/>
      <sheetName val="관사울타리기초"/>
      <sheetName val="자바라출입문"/>
      <sheetName val="테니장수량집계"/>
      <sheetName val="테니스장휀스"/>
      <sheetName val="테니스장휀스기초"/>
      <sheetName val="테니스장포스트기초"/>
      <sheetName val="맹암거지선"/>
      <sheetName val="맹암거간선 "/>
      <sheetName val="Sheet15"/>
      <sheetName val="Sheet16"/>
      <sheetName val="조명시설"/>
      <sheetName val="6PILE  (돌출)"/>
      <sheetName val="토사(PE)"/>
      <sheetName val="설계조건"/>
      <sheetName val="터파기및재료"/>
      <sheetName val="ABUT수량-A1"/>
      <sheetName val="1단계"/>
      <sheetName val="여과지동"/>
      <sheetName val="기초자료"/>
      <sheetName val="버스운행안내"/>
      <sheetName val="예방접종계획"/>
      <sheetName val="근태계획서"/>
      <sheetName val="우성교간선"/>
      <sheetName val="방음벽기초"/>
      <sheetName val="DATE"/>
      <sheetName val="guard(mac)"/>
      <sheetName val="단면치수"/>
      <sheetName val="식생블럭단위수량"/>
      <sheetName val="공사비증감"/>
      <sheetName val="대로근거"/>
      <sheetName val="노임단가"/>
      <sheetName val="Sheet5"/>
      <sheetName val="대비2"/>
      <sheetName val="포장(수량)-관로부"/>
      <sheetName val="지급자재"/>
      <sheetName val="연결관암거"/>
      <sheetName val="SLAB&quot;1&quot;"/>
      <sheetName val="말뚝지지력산정"/>
      <sheetName val="수량산출"/>
      <sheetName val="공사비집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예산서"/>
      <sheetName val="일위대가"/>
      <sheetName val="산출근거(집계)"/>
      <sheetName val="산출근거-1"/>
      <sheetName val="산출근거-2"/>
      <sheetName val="단가비교표"/>
      <sheetName val="단위수량-1"/>
      <sheetName val="노무비 근거"/>
      <sheetName val="000000"/>
      <sheetName val="작업예정량"/>
      <sheetName val="관.자 제작비"/>
      <sheetName val="단가산출 (2)"/>
      <sheetName val="단가산출기초조사서"/>
      <sheetName val="노무비 "/>
      <sheetName val="총괄내역서(1구역)"/>
      <sheetName val="제경비산출서(1구역)"/>
      <sheetName val="총괄표(1구역)"/>
      <sheetName val="원가계산서(1)"/>
      <sheetName val="설계서(갑)"/>
      <sheetName val="갑지1"/>
      <sheetName val="총괄내역서(2구역)"/>
      <sheetName val="제경비산출서(2구역)"/>
      <sheetName val="총괄표(2구역)"/>
      <sheetName val="원가계산서(2구역)"/>
      <sheetName val="설계서(갑2)"/>
      <sheetName val="갑지2"/>
      <sheetName val="준공조서1구역"/>
      <sheetName val="준공조서2구역"/>
      <sheetName val="금액결정"/>
      <sheetName val="산출내역서"/>
      <sheetName val="합정로내역서(토목)"/>
      <sheetName val="전체"/>
      <sheetName val="9GNG운반"/>
      <sheetName val="MOTOR"/>
      <sheetName val="자재단가"/>
      <sheetName val="기술부 VENDOR LIST"/>
      <sheetName val="전차선로 물량표"/>
      <sheetName val="한강운반비"/>
      <sheetName val="#REF"/>
      <sheetName val="자재"/>
      <sheetName val="공통(20-91)"/>
      <sheetName val="북방3터널"/>
      <sheetName val="DATA"/>
      <sheetName val="데이타"/>
      <sheetName val="2.1  노무비 평균단가산출"/>
      <sheetName val="실행철강하도"/>
      <sheetName val="원가계산서"/>
      <sheetName val="유입량"/>
      <sheetName val="원형1호맨홀토공수량"/>
      <sheetName val="인부신상자료"/>
      <sheetName val="배수내역"/>
      <sheetName val="기흥하도용"/>
      <sheetName val="2공구산출내역"/>
      <sheetName val="1,2공구원가계산서"/>
      <sheetName val="1공구산출내역서"/>
      <sheetName val="DANGA"/>
      <sheetName val="건설실행"/>
      <sheetName val="노임"/>
      <sheetName val="단가비교"/>
      <sheetName val="기둥(원형)"/>
      <sheetName val="터널조도"/>
      <sheetName val="ITEM"/>
      <sheetName val="갑지"/>
      <sheetName val="관급"/>
      <sheetName val="화재 탐지 설비"/>
      <sheetName val="기초코드"/>
      <sheetName val="DATE"/>
      <sheetName val="코드표"/>
      <sheetName val="L_RPTB02_01"/>
      <sheetName val="이형관중량"/>
      <sheetName val="일위대가(목록)"/>
      <sheetName val="산근(목록)"/>
      <sheetName val="재료비"/>
      <sheetName val="토공"/>
      <sheetName val="이월"/>
      <sheetName val="업체별기성내역"/>
      <sheetName val="산출"/>
      <sheetName val="Sheet1"/>
      <sheetName val="단위단가"/>
      <sheetName val="단가 및 재료비"/>
      <sheetName val="이월가격"/>
      <sheetName val="수량산출서"/>
      <sheetName val="산출서집계"/>
      <sheetName val="인입관수량총괄"/>
      <sheetName val="일위(시설)"/>
      <sheetName val="공사비집계"/>
      <sheetName val="을"/>
      <sheetName val="사용자일위"/>
      <sheetName val="일괄인쇄"/>
      <sheetName val="일위대가(1)"/>
      <sheetName val="Sheet2"/>
      <sheetName val="안양동교 1안"/>
      <sheetName val="단위수량"/>
      <sheetName val="본공사"/>
      <sheetName val="산수배수"/>
      <sheetName val="단가산출서"/>
      <sheetName val="저"/>
      <sheetName val="식재"/>
      <sheetName val="시설물"/>
      <sheetName val="식재출력용"/>
      <sheetName val="유지관리"/>
      <sheetName val="단가"/>
      <sheetName val="수량산출"/>
      <sheetName val="인력터파기품"/>
      <sheetName val="기자재비"/>
      <sheetName val="현장관리비"/>
      <sheetName val="여과지동"/>
      <sheetName val="기초자료"/>
      <sheetName val="설계내역서"/>
      <sheetName val="Macro2"/>
      <sheetName val="Macro1"/>
      <sheetName val="SG"/>
      <sheetName val="단가산출"/>
      <sheetName val="투찰내역"/>
      <sheetName val="터파기및재료"/>
      <sheetName val="B1(반포1차)"/>
      <sheetName val="인제내역"/>
      <sheetName val="12.일위대가"/>
      <sheetName val="을지"/>
      <sheetName val="노임조서"/>
      <sheetName val="일위대가(동대문운동장별관)"/>
      <sheetName val="I一般比"/>
      <sheetName val="N賃率-職"/>
      <sheetName val="자재일람"/>
      <sheetName val="집계표"/>
      <sheetName val="갑(전기)"/>
      <sheetName val="갑(계장)"/>
      <sheetName val="인원"/>
      <sheetName val="투자효율분석"/>
      <sheetName val="인원계획"/>
      <sheetName val="내역"/>
      <sheetName val=" HIT-&gt;HMC 견적(3900)"/>
      <sheetName val="부하계산서"/>
      <sheetName val="설계조건"/>
      <sheetName val="단가대비표"/>
      <sheetName val="시화점실행"/>
      <sheetName val="원가서"/>
      <sheetName val="기본단가"/>
      <sheetName val="22인공"/>
      <sheetName val="b_balju"/>
      <sheetName val="맨홀수량산출"/>
      <sheetName val="가로등기초"/>
      <sheetName val="PAD TR보호대기초"/>
      <sheetName val="산출근거"/>
      <sheetName val="내역서"/>
      <sheetName val="사업수지"/>
      <sheetName val="토공실행"/>
      <sheetName val="일위"/>
      <sheetName val="연습"/>
      <sheetName val="단위중량"/>
      <sheetName val="설계예시"/>
      <sheetName val="노임단가"/>
      <sheetName val="일위대가표"/>
      <sheetName val="ABUT수량-A1"/>
      <sheetName val="유치원내역"/>
      <sheetName val="기본단가표"/>
      <sheetName val="노무비"/>
      <sheetName val="총괄내역서"/>
      <sheetName val="대차"/>
      <sheetName val="예산총괄"/>
      <sheetName val="b_balju (2)"/>
      <sheetName val="b_gunmul"/>
      <sheetName val="A-4"/>
      <sheetName val="1.적격점수"/>
      <sheetName val="노무"/>
      <sheetName val="준검 내역서"/>
      <sheetName val="IT-BAT"/>
      <sheetName val="Y-WORK"/>
      <sheetName val="Sheet3"/>
      <sheetName val="여암교"/>
      <sheetName val="참조"/>
      <sheetName val="가시설수량"/>
      <sheetName val="CTEMCOST"/>
      <sheetName val="간접비계산"/>
      <sheetName val="Total"/>
      <sheetName val="일위대가(계측기설치)"/>
      <sheetName val="BID"/>
      <sheetName val="실행대비"/>
      <sheetName val="포장공"/>
      <sheetName val="9509"/>
      <sheetName val="현장관리비 산출내역"/>
      <sheetName val="예산변경사항"/>
      <sheetName val="Baby일위대가"/>
      <sheetName val="하조서"/>
      <sheetName val="XL4Poppy"/>
      <sheetName val="간선계산"/>
      <sheetName val="식음료"/>
      <sheetName val="BOX(1.5X1.5)"/>
      <sheetName val="원가"/>
      <sheetName val="1공구원가계산서"/>
      <sheetName val="토목단가"/>
      <sheetName val="철거산출근거"/>
      <sheetName val="견적"/>
      <sheetName val="대우단가(풍산)"/>
      <sheetName val="본선"/>
      <sheetName val="4)유동표"/>
      <sheetName val="부하계산"/>
      <sheetName val="J直材4"/>
      <sheetName val="심의위원명단"/>
      <sheetName val="개요"/>
      <sheetName val="대치판정"/>
      <sheetName val="1.수인터널"/>
      <sheetName val="200"/>
      <sheetName val="3.공통공사대비"/>
      <sheetName val="예가표"/>
      <sheetName val="주소"/>
      <sheetName val="인건비"/>
      <sheetName val="WORK"/>
      <sheetName val="전선 및 전선관"/>
      <sheetName val="옥외외등집계표"/>
      <sheetName val="97년 추정"/>
      <sheetName val="자재테이블"/>
      <sheetName val="1유리"/>
      <sheetName val="도로포장면적산출(1)"/>
      <sheetName val="급수공사"/>
      <sheetName val="설계카드"/>
      <sheetName val="J"/>
      <sheetName val="3월집계"/>
      <sheetName val="2.대외공문"/>
      <sheetName val="2000년1차"/>
      <sheetName val="일위목록"/>
      <sheetName val="본사인상전"/>
      <sheetName val="단가조사서"/>
      <sheetName val="가로등내역서"/>
      <sheetName val="SP-B1"/>
      <sheetName val="을 2"/>
      <sheetName val="을 1"/>
      <sheetName val="골조시행"/>
      <sheetName val="시운전연료비"/>
      <sheetName val="경비"/>
      <sheetName val="정부노임단가"/>
      <sheetName val="Tot-sum"/>
      <sheetName val="간접(90)"/>
      <sheetName val="인건비(VOICE)"/>
      <sheetName val="BJJIN"/>
      <sheetName val="일위대가(가설)"/>
      <sheetName val="Sheet5"/>
      <sheetName val="배관배선 단가조사"/>
      <sheetName val="일위대가집계"/>
      <sheetName val="5.공량산출서"/>
      <sheetName val="목차"/>
      <sheetName val="차액보증"/>
      <sheetName val="대림경상68억"/>
      <sheetName val="공사비예산서"/>
      <sheetName val="3련 BOX"/>
      <sheetName val="토공(1)"/>
      <sheetName val="차수공(1)"/>
      <sheetName val="DATA입력"/>
      <sheetName val="단면상수 및 주빔설계"/>
      <sheetName val="COPING"/>
      <sheetName val="감시제어"/>
      <sheetName val="목차임시"/>
      <sheetName val="견적대비"/>
      <sheetName val="첨부1"/>
      <sheetName val="정산내역"/>
      <sheetName val="산출내역서집계표"/>
      <sheetName val="개소별수량산출"/>
      <sheetName val="내역서 "/>
      <sheetName val="XXXXXX"/>
      <sheetName val="인원DATA"/>
      <sheetName val="기준"/>
      <sheetName val="단락전류-A"/>
      <sheetName val="중기일위대가"/>
      <sheetName val="조명율표"/>
      <sheetName val="PAY2002"/>
      <sheetName val="실행기초"/>
      <sheetName val="2련간지"/>
      <sheetName val="일위집계(기존)"/>
      <sheetName val="위치조서"/>
      <sheetName val="기성내역"/>
      <sheetName val="단가일람"/>
      <sheetName val="96보완계획7.12"/>
      <sheetName val="6.이토처리시간"/>
      <sheetName val="남양내역"/>
      <sheetName val="인천제철"/>
      <sheetName val="91"/>
      <sheetName val="71"/>
      <sheetName val="재료"/>
      <sheetName val="토목"/>
      <sheetName val="VXXXXXXX"/>
      <sheetName val="모델명"/>
      <sheetName val="식재인부"/>
      <sheetName val="2"/>
      <sheetName val="3BL공동구 수량"/>
      <sheetName val="Proposal"/>
      <sheetName val="TEL"/>
      <sheetName val="부표(010427)"/>
      <sheetName val="원가계산서(변경)"/>
      <sheetName val="2공구하도급내역서"/>
      <sheetName val="기본설계기준"/>
      <sheetName val="표지 (2)"/>
      <sheetName val="제경비율"/>
      <sheetName val="금리계산"/>
      <sheetName val="그림모음"/>
      <sheetName val="내역서(상세)"/>
      <sheetName val="대비"/>
      <sheetName val="자재단가비교표"/>
      <sheetName val="실행간접비"/>
      <sheetName val="TEMP1"/>
      <sheetName val="TEMP2"/>
      <sheetName val="BS"/>
      <sheetName val="PL"/>
      <sheetName val="가스"/>
      <sheetName val="내역서(당초변경)"/>
      <sheetName val="Imp-Data"/>
      <sheetName val="6월실적"/>
      <sheetName val="Testing"/>
      <sheetName val="손익분석"/>
      <sheetName val="공통가설"/>
      <sheetName val="TABLE"/>
      <sheetName val="공사비 내역 (가)"/>
      <sheetName val="견적정보"/>
      <sheetName val="사전총괄표"/>
      <sheetName val="일반공사"/>
      <sheetName val="포장복구집계"/>
      <sheetName val="집계"/>
      <sheetName val="개거총"/>
      <sheetName val="공사비증감"/>
      <sheetName val="가중치"/>
      <sheetName val="도면자료제출일정"/>
      <sheetName val="통신원가"/>
      <sheetName val="일위대가(총괄)"/>
      <sheetName val="투찰"/>
      <sheetName val="단가표"/>
      <sheetName val="DATA1"/>
      <sheetName val="공사비총괄표"/>
      <sheetName val="안정계산"/>
      <sheetName val="단면검토"/>
      <sheetName val="BSD (2)"/>
      <sheetName val="부대시설"/>
      <sheetName val="추가예산"/>
      <sheetName val="A LINE"/>
      <sheetName val="유림총괄"/>
      <sheetName val="CM 1"/>
      <sheetName val="½ÄÀçÃâ·Â¿ë"/>
      <sheetName val="½Ã¼³¹°"/>
      <sheetName val="½ÄÀç"/>
      <sheetName val="À¯Áö°ü¸®"/>
      <sheetName val="´Ü°¡"/>
      <sheetName val="NYS"/>
      <sheetName val="관급자재"/>
      <sheetName val="단 부"/>
      <sheetName val="Sheet1 (2)"/>
      <sheetName val="MAIN_TABLE"/>
      <sheetName val="wall"/>
      <sheetName val="지급자재"/>
      <sheetName val="98NS-N"/>
      <sheetName val="제잡비1"/>
      <sheetName val="주beam"/>
      <sheetName val="일위대가목차"/>
      <sheetName val="선로정수"/>
      <sheetName val="진주방향"/>
      <sheetName val="분전함신설"/>
      <sheetName val="접지1종"/>
      <sheetName val="우성교간선"/>
      <sheetName val="현황정리"/>
      <sheetName val="SLAB"/>
      <sheetName val="제진기"/>
      <sheetName val="IMPEADENCE MAP 취수장"/>
      <sheetName val="6PILE  (돌출)"/>
      <sheetName val="공내역서"/>
      <sheetName val="간 지1"/>
      <sheetName val="노무비_근거"/>
      <sheetName val="관_자_제작비"/>
      <sheetName val="단가산출_(2)"/>
      <sheetName val="노무비_"/>
      <sheetName val="2_1__노무비_평균단가산출"/>
      <sheetName val="전차선로_물량표"/>
      <sheetName val="기술부_VENDOR_LIST"/>
      <sheetName val="화재_탐지_설비"/>
      <sheetName val="단가_및_재료비"/>
      <sheetName val="안양동교_1안"/>
      <sheetName val="_HIT-&gt;HMC_견적(3900)"/>
      <sheetName val="실행"/>
      <sheetName val="당정동경상이수"/>
      <sheetName val="당정동공통이수"/>
      <sheetName val="기"/>
      <sheetName val="전선(총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.0"/>
      <sheetName val="3.1"/>
      <sheetName val="주요자재집계표"/>
      <sheetName val="3.2"/>
      <sheetName val="토적집계표"/>
      <sheetName val="압송관로토공"/>
      <sheetName val="3.3"/>
      <sheetName val="배관공집계"/>
      <sheetName val="배관중량(DCIP)"/>
      <sheetName val="관접합개소"/>
      <sheetName val="측점별이형관"/>
      <sheetName val="부대공집계표"/>
      <sheetName val="콘크리트포장"/>
      <sheetName val="곡관보호공집계"/>
      <sheetName val="곡관보호공산출"/>
      <sheetName val="부대공"/>
      <sheetName val="맨홀수량산출(A-LIN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갑지"/>
      <sheetName val="공사개요"/>
      <sheetName val="설계내역서"/>
      <sheetName val="현장경비"/>
      <sheetName val="Dae_Jiju"/>
      <sheetName val="Sikje_ingun"/>
      <sheetName val="TREE_D"/>
      <sheetName val="#REF"/>
      <sheetName val="단가"/>
      <sheetName val="교대(A1-A2)"/>
      <sheetName val="건축내역"/>
      <sheetName val="내역서"/>
      <sheetName val="가격조사서"/>
      <sheetName val="해평견적"/>
      <sheetName val="대비"/>
      <sheetName val="Sheet1 (2)"/>
      <sheetName val="사용성검토"/>
      <sheetName val="청천내"/>
      <sheetName val="일위대가"/>
      <sheetName val="실행내역"/>
      <sheetName val="교대(A1)"/>
      <sheetName val="견적의뢰서"/>
      <sheetName val="배수공"/>
      <sheetName val="집계표"/>
      <sheetName val="별표총괄"/>
      <sheetName val="총괄내역서"/>
      <sheetName val="공종별"/>
      <sheetName val="EUL"/>
      <sheetName val="노임"/>
      <sheetName val="실행철강하도"/>
      <sheetName val="부하(성남)"/>
      <sheetName val="BID"/>
      <sheetName val="Sheet17"/>
      <sheetName val="취수탑"/>
      <sheetName val="일H35Y4"/>
      <sheetName val="제수"/>
      <sheetName val="공기"/>
      <sheetName val="공통가설"/>
      <sheetName val="공사비총괄표"/>
      <sheetName val="맨홀수량"/>
      <sheetName val="재료비"/>
      <sheetName val="시공여유율"/>
      <sheetName val="인건비"/>
      <sheetName val="설계조건"/>
      <sheetName val="Sheet1"/>
      <sheetName val="장비집계"/>
      <sheetName val="허용전류-IEC"/>
      <sheetName val="허용전류-IEC DATA"/>
      <sheetName val="양수장(기계)"/>
      <sheetName val="7.1유효폭"/>
      <sheetName val="대림경상68억"/>
      <sheetName val="도시가스현황"/>
      <sheetName val="부속동"/>
      <sheetName val="기초1"/>
      <sheetName val="노임단가"/>
      <sheetName val="MIJIBI"/>
      <sheetName val="인사자료총집계"/>
      <sheetName val="내역"/>
      <sheetName val="간접"/>
      <sheetName val="단위단가"/>
      <sheetName val="중기사용료"/>
      <sheetName val="물가변동 총괄서"/>
      <sheetName val="수량조서(신)"/>
      <sheetName val="금액내역서"/>
      <sheetName val="방배동내역(리라)"/>
      <sheetName val="건축공사집계표"/>
      <sheetName val="방배동내역 (총괄)"/>
      <sheetName val="부대공사총괄"/>
      <sheetName val="낙찰표"/>
      <sheetName val="ASALTOTA"/>
      <sheetName val="공문"/>
      <sheetName val="수량집계"/>
      <sheetName val="제잡비"/>
      <sheetName val="현황산출서"/>
      <sheetName val="현장관리비"/>
      <sheetName val="정부노임단가"/>
      <sheetName val="36+45-113-18+19+20I"/>
      <sheetName val="갑지1"/>
      <sheetName val="조명시설"/>
      <sheetName val="증감내역서"/>
      <sheetName val="저"/>
      <sheetName val="노무비계"/>
      <sheetName val="새공통"/>
      <sheetName val="대전-교대(A1-A2)"/>
      <sheetName val="동력부하계산"/>
      <sheetName val="Sheet3"/>
      <sheetName val="변경내역대비표(2)"/>
      <sheetName val="단면 (2)"/>
      <sheetName val="경비"/>
      <sheetName val="도급"/>
      <sheetName val="데이타"/>
      <sheetName val="부하계산서"/>
      <sheetName val="방배동내역(한영)"/>
      <sheetName val="토사(PE)"/>
      <sheetName val="구조물견적"/>
      <sheetName val="TEST1"/>
      <sheetName val="물가시세"/>
      <sheetName val="평가데이터"/>
      <sheetName val="자료"/>
      <sheetName val="Y-WORK"/>
      <sheetName val="프랜트면허"/>
      <sheetName val="토목주소"/>
      <sheetName val="DATE"/>
      <sheetName val="물량"/>
      <sheetName val="현장관리비 산출내역"/>
      <sheetName val="공사비예산서(토목분)"/>
      <sheetName val="3.공통공사대비"/>
      <sheetName val="정SW_원_"/>
      <sheetName val="입찰안"/>
      <sheetName val="차액보증"/>
      <sheetName val="변수데이타"/>
      <sheetName val="본선 토공 분배표"/>
      <sheetName val="EQUIP LIST"/>
      <sheetName val="기본단가"/>
      <sheetName val="특수선일위대가"/>
      <sheetName val="D01"/>
      <sheetName val="D02"/>
      <sheetName val="INPUT"/>
      <sheetName val="수량3"/>
      <sheetName val="노무비단가"/>
      <sheetName val="단면치수"/>
      <sheetName val=" "/>
      <sheetName val="WORK"/>
      <sheetName val="갑지(추정)"/>
      <sheetName val="바닥판"/>
      <sheetName val="식재인부"/>
      <sheetName val="장비"/>
      <sheetName val="산근1"/>
      <sheetName val="노무"/>
      <sheetName val="자재"/>
      <sheetName val="지급자재"/>
      <sheetName val="총공사내역서"/>
      <sheetName val="건축공사실행"/>
      <sheetName val="BOX 본체"/>
      <sheetName val="원형1호맨홀토공수량"/>
      <sheetName val="JUCKEYK"/>
      <sheetName val="CTEMCOST"/>
      <sheetName val="토공 갑지"/>
      <sheetName val="장비내역서"/>
      <sheetName val="구조물철거타공정이월"/>
      <sheetName val="MAT"/>
      <sheetName val="자재수량"/>
      <sheetName val="기계경비일람"/>
      <sheetName val="뚝토공"/>
      <sheetName val="설계개요"/>
      <sheetName val="예가표"/>
      <sheetName val="CIVIL"/>
      <sheetName val="단가비교표"/>
      <sheetName val="표지"/>
      <sheetName val="1-1"/>
      <sheetName val="내역1"/>
      <sheetName val="Sheet1_(2)"/>
      <sheetName val="물가변동_총괄서"/>
      <sheetName val="방배동내역_(총괄)"/>
      <sheetName val="허용전류-IEC_DATA"/>
      <sheetName val="7_1유효폭"/>
      <sheetName val="현장관리비_산출내역"/>
      <sheetName val="본선_토공_분배표"/>
      <sheetName val="EQUIP_LIST"/>
      <sheetName val="단면_(2)"/>
      <sheetName val="주식"/>
      <sheetName val="전기"/>
      <sheetName val="9811"/>
      <sheetName val="Sheet5"/>
      <sheetName val="영동(D)"/>
      <sheetName val="6호기"/>
      <sheetName val="경비2내역"/>
      <sheetName val="출자한도"/>
      <sheetName val="침하계"/>
      <sheetName val="대로근거"/>
      <sheetName val="중로근거"/>
      <sheetName val="을 2"/>
      <sheetName val="을 1"/>
      <sheetName val="1,2,3,4,5단위수량"/>
      <sheetName val="일위대가표"/>
      <sheetName val="찍기"/>
      <sheetName val="별표"/>
      <sheetName val="자재조사표"/>
      <sheetName val="설계흐름도"/>
      <sheetName val="자재단가"/>
      <sheetName val="000000"/>
      <sheetName val="발생토"/>
      <sheetName val="각사별공사비분개 "/>
      <sheetName val="터널전기"/>
      <sheetName val="총괄표"/>
      <sheetName val="공문(신)"/>
      <sheetName val="단가조사표"/>
      <sheetName val="기계경비(시간당)"/>
      <sheetName val="램머"/>
      <sheetName val="해외법인"/>
      <sheetName val="L-type"/>
      <sheetName val="수량산출"/>
      <sheetName val="SG"/>
      <sheetName val="마감사양"/>
      <sheetName val="D-3109"/>
      <sheetName val="ABUT수량-A1"/>
      <sheetName val="1.취수장"/>
      <sheetName val="터널조도"/>
      <sheetName val="9GNG운반"/>
      <sheetName val="적용률"/>
      <sheetName val="와동25-3(변경)"/>
      <sheetName val="COVER-P"/>
      <sheetName val="70%"/>
      <sheetName val="TB-내역서"/>
      <sheetName val="정렬"/>
      <sheetName val="제경비"/>
      <sheetName val="실적"/>
      <sheetName val="입력(K0)"/>
      <sheetName val="노무비"/>
      <sheetName val="Pier 3"/>
      <sheetName val="견적대비표"/>
      <sheetName val="붙임5"/>
      <sheetName val="작업방"/>
      <sheetName val="총괄k"/>
      <sheetName val="개요"/>
      <sheetName val="관로토공"/>
      <sheetName val="JUCK"/>
      <sheetName val="일년TOTAL"/>
      <sheetName val="현장지지물물량"/>
      <sheetName val="1호맨홀토공"/>
      <sheetName val="신천교(음성)"/>
      <sheetName val="간선계산"/>
      <sheetName val="6PILE  (돌출)"/>
      <sheetName val="용수간선"/>
      <sheetName val="기성금내역서"/>
      <sheetName val="자바라1"/>
      <sheetName val="해외 연수비용 계산-삭제"/>
      <sheetName val="해외 기술훈련비 (합계)"/>
      <sheetName val="수목단가"/>
      <sheetName val="시설수량표"/>
      <sheetName val="2000년1차"/>
      <sheetName val="중기일위대가"/>
      <sheetName val="유기공정"/>
      <sheetName val="Sheet2"/>
      <sheetName val="2006납품"/>
      <sheetName val="연돌일위집계"/>
      <sheetName val="12호기내역서(건축분)"/>
      <sheetName val="공내역서"/>
      <sheetName val="계수시트"/>
      <sheetName val="간접비"/>
      <sheetName val="산출금액내역"/>
      <sheetName val="단위중기"/>
      <sheetName val="안전건강연금"/>
      <sheetName val="건축실적"/>
      <sheetName val="고용퇴직"/>
      <sheetName val="입력"/>
      <sheetName val="기계실적"/>
      <sheetName val="물가기준년"/>
      <sheetName val="노임산재"/>
      <sheetName val="장비기준"/>
      <sheetName val="조경수목"/>
      <sheetName val="토목실적"/>
      <sheetName val="노임이"/>
      <sheetName val="결과조달"/>
      <sheetName val="기성집계"/>
      <sheetName val="결재갑지"/>
      <sheetName val="일위대가(건축)"/>
      <sheetName val="표준건축비"/>
      <sheetName val="S1"/>
      <sheetName val="조건표"/>
      <sheetName val="3련 BOX"/>
      <sheetName val="기초"/>
      <sheetName val="수량집계표"/>
      <sheetName val="공종별수량집계"/>
      <sheetName val="외자배분"/>
      <sheetName val="외자내역"/>
      <sheetName val="골조시행"/>
      <sheetName val="암거날개벽"/>
      <sheetName val="적용단가"/>
      <sheetName val="시설일위"/>
      <sheetName val="식재수량표"/>
      <sheetName val="식재일위"/>
      <sheetName val="소요자재"/>
      <sheetName val="노무산출서"/>
      <sheetName val="기기리스트"/>
      <sheetName val="금융비용"/>
      <sheetName val="Sheet4"/>
      <sheetName val="K55수출"/>
      <sheetName val="c_balju"/>
      <sheetName val="구성비"/>
      <sheetName val="을"/>
      <sheetName val="U-TYPE(1)"/>
      <sheetName val="방송(체육관)"/>
      <sheetName val="국공유지및사유지"/>
      <sheetName val="맨홀토공산출"/>
      <sheetName val="2"/>
      <sheetName val="TYPE A"/>
      <sheetName val="기둥(원형)"/>
      <sheetName val="옹벽(수량)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Tender"/>
      <sheetName val="9"/>
      <sheetName val="수정2"/>
      <sheetName val="배명(단가)"/>
      <sheetName val="FORM-0"/>
      <sheetName val="부도어음"/>
      <sheetName val="7-3단면_상시"/>
      <sheetName val="NM2"/>
      <sheetName val="NW1"/>
      <sheetName val="NW2"/>
      <sheetName val="PW3"/>
      <sheetName val="PW4"/>
      <sheetName val="SC1"/>
      <sheetName val="DNW"/>
      <sheetName val="N+"/>
      <sheetName val="NE"/>
      <sheetName val="P+"/>
      <sheetName val="PE"/>
      <sheetName val="PM"/>
      <sheetName val="TR"/>
      <sheetName val="전체"/>
      <sheetName val="BOX(1.5X1.5)"/>
      <sheetName val="기초단가"/>
      <sheetName val="WEON"/>
      <sheetName val="날개벽수량표"/>
      <sheetName val="Sheet6"/>
      <sheetName val="L형옹벽단위수량(35)"/>
      <sheetName val="L형옹벽단위수량(25)"/>
      <sheetName val="광산내역"/>
      <sheetName val="포장물량집계"/>
      <sheetName val="장비투입 (2)"/>
      <sheetName val="Baby일위대가"/>
      <sheetName val="품셈TABLE"/>
      <sheetName val="옹벽수량집계"/>
      <sheetName val="1SPAN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산출근거"/>
      <sheetName val="T기성9605"/>
      <sheetName val="기경집계"/>
      <sheetName val="1ST"/>
      <sheetName val="매립"/>
      <sheetName val="수질정화시설"/>
      <sheetName val="원가1(기계)"/>
      <sheetName val="시설물일위"/>
      <sheetName val="목표세부명세"/>
      <sheetName val="설비원가"/>
      <sheetName val="공사내역"/>
      <sheetName val="#10거푸집유로폼(0~7m)"/>
      <sheetName val="상부하중"/>
      <sheetName val="풍하중1"/>
      <sheetName val="2000년 공정표"/>
      <sheetName val="경영상태"/>
      <sheetName val="96까지"/>
      <sheetName val="97년"/>
      <sheetName val="98이후"/>
      <sheetName val="1.설계조건"/>
      <sheetName val="수량명세서"/>
      <sheetName val="산출내역서집계표"/>
      <sheetName val="철거산출근거"/>
      <sheetName val="기지국"/>
      <sheetName val="Total"/>
      <sheetName val="식재"/>
      <sheetName val="시설물"/>
      <sheetName val="식재출력용"/>
      <sheetName val="유지관리"/>
      <sheetName val="건축"/>
      <sheetName val="Sheet1_(2)1"/>
      <sheetName val="방배동내역_(총괄)1"/>
      <sheetName val="물가변동_총괄서1"/>
      <sheetName val="허용전류-IEC_DATA1"/>
      <sheetName val="7_1유효폭1"/>
      <sheetName val="단면_(2)1"/>
      <sheetName val="EQUIP_LIST1"/>
      <sheetName val="현장관리비_산출내역1"/>
      <sheetName val="본선_토공_분배표1"/>
      <sheetName val="3_공통공사대비"/>
      <sheetName val="을_2"/>
      <sheetName val="을_1"/>
      <sheetName val="토공_갑지"/>
      <sheetName val="BOX_본체"/>
      <sheetName val="Pier_3"/>
      <sheetName val="각사별공사비분개_"/>
      <sheetName val="_"/>
      <sheetName val="6PILE__(돌출)"/>
      <sheetName val="1_취수장"/>
      <sheetName val="3련_BOX"/>
      <sheetName val="해외_연수비용_계산-삭제"/>
      <sheetName val="해외_기술훈련비_(합계)"/>
      <sheetName val="영업2"/>
      <sheetName val="예산총괄표"/>
      <sheetName val="DANGA"/>
      <sheetName val="전기일위대가"/>
      <sheetName val="1안98Billing"/>
      <sheetName val="간접1"/>
      <sheetName val="일위대가목차"/>
      <sheetName val="실시공"/>
      <sheetName val="장문교(대전)"/>
      <sheetName val="메서,변+증"/>
      <sheetName val="C &amp; G RHS"/>
      <sheetName val="단가산출1"/>
      <sheetName val="단가산출2"/>
      <sheetName val="수문보고"/>
      <sheetName val="CC16-내역서"/>
      <sheetName val="날개벽(시점좌측)"/>
      <sheetName val="참조"/>
      <sheetName val="간지"/>
      <sheetName val="1공구 건정토건 토공"/>
      <sheetName val="유용원석량소요시기검토안"/>
      <sheetName val="1차설계변경내역"/>
      <sheetName val="공사수행방안"/>
      <sheetName val="단면가정"/>
      <sheetName val="내역서 "/>
      <sheetName val="조경"/>
      <sheetName val="토공사(단지)"/>
      <sheetName val="EKOG10건축"/>
      <sheetName val="시추주상도"/>
      <sheetName val="백암비스타내역"/>
      <sheetName val="지질조사분석"/>
      <sheetName val="ITB COST"/>
      <sheetName val="BSD (2)"/>
      <sheetName val="DATA"/>
      <sheetName val="공내역"/>
      <sheetName val="토목품셈"/>
      <sheetName val="제품"/>
      <sheetName val="CLAUSE"/>
      <sheetName val="CATCH BASIN"/>
      <sheetName val="COPING"/>
      <sheetName val="guard(mac)"/>
      <sheetName val="입출재고현황 (2)"/>
      <sheetName val="CODE"/>
      <sheetName val="실행대비"/>
      <sheetName val="손익분석"/>
      <sheetName val="SLAB&quot;1&quot;"/>
      <sheetName val="신우"/>
      <sheetName val="과천MAIN"/>
      <sheetName val="5사남"/>
      <sheetName val="설계기준"/>
      <sheetName val="신림자금"/>
      <sheetName val="물량표"/>
      <sheetName val="변경원가서갑"/>
      <sheetName val="단기차입금"/>
      <sheetName val="설계서"/>
      <sheetName val="°©Áö"/>
      <sheetName val="부대내역"/>
      <sheetName val="일위대가(가설)"/>
      <sheetName val="Man Hole"/>
      <sheetName val="변경내역"/>
      <sheetName val="교대시점"/>
      <sheetName val="비탈면보호공수량산출"/>
      <sheetName val="COVER"/>
      <sheetName val="수리결과"/>
      <sheetName val="단위수량"/>
      <sheetName val="선로정수계산"/>
      <sheetName val="토공산출(주차장)"/>
      <sheetName val="유림골조"/>
      <sheetName val="CON포장수량"/>
      <sheetName val="ACUNIT"/>
      <sheetName val="CONUNIT"/>
      <sheetName val="포장공"/>
      <sheetName val="투자효율분석"/>
      <sheetName val="설계명세서"/>
      <sheetName val="L_type"/>
      <sheetName val="FB25JN"/>
      <sheetName val="업무처리전"/>
      <sheetName val="TYPE-A"/>
      <sheetName val="기성내역"/>
      <sheetName val="F4-F7"/>
      <sheetName val="입찰내역"/>
      <sheetName val="증감대비"/>
      <sheetName val="화전내"/>
      <sheetName val="2000용수잠관-수량집계"/>
      <sheetName val="jobhist"/>
      <sheetName val="5.3 단면가정"/>
      <sheetName val="건축공사요약표"/>
      <sheetName val="집계내역서(가압장)"/>
      <sheetName val="흐름도"/>
      <sheetName val="STRA2"/>
      <sheetName val="조내역"/>
      <sheetName val="관로토공집계표"/>
      <sheetName val="WEIGHT LIST"/>
      <sheetName val="POL6차-PIPING"/>
      <sheetName val="산#2-1 (2)"/>
      <sheetName val="산#3-1"/>
      <sheetName val="설산1.나"/>
      <sheetName val="본사S"/>
      <sheetName val="상행-교대(A1-A2)"/>
      <sheetName val="FAB별"/>
      <sheetName val="설비"/>
      <sheetName val="토목-물가"/>
      <sheetName val="차도조도계산"/>
      <sheetName val="조명율표"/>
      <sheetName val="SPEC"/>
      <sheetName val="DC-2303"/>
      <sheetName val="교각계산"/>
      <sheetName val="예가대비"/>
      <sheetName val="총괄"/>
      <sheetName val="개산공사비"/>
      <sheetName val="증가분"/>
      <sheetName val="증가수정"/>
      <sheetName val="문의사항"/>
      <sheetName val="수수료율표"/>
      <sheetName val="충주"/>
      <sheetName val="성곽내역서"/>
      <sheetName val="2연BOX"/>
      <sheetName val="전라자금"/>
      <sheetName val="9509"/>
      <sheetName val="품셈기준"/>
      <sheetName val="공통비(전체)"/>
      <sheetName val="재료"/>
      <sheetName val="예정(3)"/>
      <sheetName val="동원(3)"/>
      <sheetName val="은행"/>
      <sheetName val="원가계산"/>
      <sheetName val="원가계산서(남측)"/>
      <sheetName val="Process Piping"/>
      <sheetName val="BQ(실행)"/>
      <sheetName val="O＆P"/>
      <sheetName val="결재판(삭제하지말아주세요)"/>
      <sheetName val="200"/>
      <sheetName val="공통자료"/>
      <sheetName val="산출2-기기동력"/>
      <sheetName val="당초"/>
      <sheetName val="관급자재집계표"/>
      <sheetName val="배수유공블럭"/>
      <sheetName val="교각1"/>
      <sheetName val="공사비집계"/>
      <sheetName val="40총괄"/>
      <sheetName val="40집계"/>
      <sheetName val="말뚝지지력산정"/>
      <sheetName val="ELECTRIC"/>
      <sheetName val="SCHEDULE"/>
      <sheetName val="C-직노1"/>
      <sheetName val="data2"/>
      <sheetName val="단가 "/>
      <sheetName val="일위대가 (PM)"/>
      <sheetName val="S003031"/>
      <sheetName val="여과지동"/>
      <sheetName val="기초자료"/>
      <sheetName val="A-4"/>
      <sheetName val="기성내역서"/>
      <sheetName val="2F 회의실견적(5_14 일대)"/>
      <sheetName val="일위대가(계측기설치)"/>
      <sheetName val="하수BOX이설"/>
      <sheetName val="자료입력"/>
      <sheetName val="수목표준대가"/>
      <sheetName val="할증"/>
      <sheetName val="방조제+선착장+배수갑문+부대공+1-2방조제"/>
      <sheetName val="hvac(제어동)"/>
      <sheetName val="계산근거"/>
      <sheetName val="plan&amp;section of foundation"/>
      <sheetName val="design criteria"/>
      <sheetName val="인건-측정"/>
      <sheetName val="__"/>
      <sheetName val="산출3-유도등"/>
      <sheetName val="산출2-동력"/>
      <sheetName val="산출2-피뢰침"/>
      <sheetName val="덤프"/>
      <sheetName val="252K444"/>
      <sheetName val="견적990322"/>
      <sheetName val="원형맨홀수량"/>
      <sheetName val="woo(mac)"/>
      <sheetName val="archi(본사)"/>
      <sheetName val="교통신호등"/>
      <sheetName val="터파기및재료"/>
      <sheetName val="CAL"/>
      <sheetName val="1.토공"/>
      <sheetName val="철근단면적"/>
      <sheetName val="목록"/>
      <sheetName val="수량산출서-2"/>
      <sheetName val="TYPE1"/>
      <sheetName val="철근량"/>
      <sheetName val="부대공사"/>
      <sheetName val="FLA"/>
      <sheetName val="공문갑지"/>
      <sheetName val="SBT NO Proj. Controlling Report"/>
      <sheetName val="공종별집계표"/>
      <sheetName val="설계"/>
      <sheetName val="준검 내역서"/>
      <sheetName val="3차설계"/>
      <sheetName val="제출내역 (2)"/>
      <sheetName val="106C0300"/>
      <sheetName val="산출내역(K2)"/>
      <sheetName val="구조물공"/>
      <sheetName val="6공구(당초)"/>
      <sheetName val="부대공"/>
      <sheetName val="투찰"/>
      <sheetName val="1,2공구원가계산서"/>
      <sheetName val="2공구산출내역"/>
      <sheetName val="1공구산출내역서"/>
      <sheetName val="전체제잡비"/>
      <sheetName val="토공"/>
      <sheetName val="경산"/>
      <sheetName val="tggwan(mac)"/>
      <sheetName val="우각부보강"/>
      <sheetName val="주형"/>
      <sheetName val="일반공사"/>
      <sheetName val="깨기"/>
      <sheetName val="공사비증감"/>
      <sheetName val="견적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Raw Data"/>
      <sheetName val="중동공구"/>
      <sheetName val="MOTOR"/>
      <sheetName val="TYPE-1"/>
      <sheetName val="집1"/>
      <sheetName val="철근총괄집계표"/>
      <sheetName val="개화1교"/>
      <sheetName val="역T형"/>
      <sheetName val="PILE"/>
      <sheetName val="40단가산출서"/>
      <sheetName val="Sheet1_(2)2"/>
      <sheetName val="물가변동_총괄서2"/>
      <sheetName val="방배동내역_(총괄)2"/>
      <sheetName val="허용전류-IEC_DATA2"/>
      <sheetName val="본선_토공_분배표2"/>
      <sheetName val="EQUIP_LIST2"/>
      <sheetName val="7_1유효폭2"/>
      <sheetName val="현장관리비_산출내역2"/>
      <sheetName val="3_공통공사대비1"/>
      <sheetName val="단면_(2)2"/>
      <sheetName val="토공_갑지1"/>
      <sheetName val="BOX_본체1"/>
      <sheetName val="각사별공사비분개_1"/>
      <sheetName val="을_21"/>
      <sheetName val="을_11"/>
      <sheetName val="Pier_31"/>
      <sheetName val="1_취수장1"/>
      <sheetName val="_1"/>
      <sheetName val="6PILE__(돌출)1"/>
      <sheetName val="해외_연수비용_계산-삭제1"/>
      <sheetName val="해외_기술훈련비_(합계)1"/>
      <sheetName val="3련_BOX1"/>
      <sheetName val="TYPE_A"/>
      <sheetName val="BOX(1_5X1_5)"/>
      <sheetName val="2000년_공정표"/>
      <sheetName val="장비투입_(2)"/>
      <sheetName val="1_설계조건"/>
      <sheetName val="C_&amp;_G_RHS"/>
      <sheetName val="1공구_건정토건_토공"/>
      <sheetName val="5_3_단면가정"/>
      <sheetName val="내역서_"/>
      <sheetName val="ITB_COST"/>
      <sheetName val="BSD_(2)"/>
      <sheetName val="CATCH_BASIN"/>
      <sheetName val="입출재고현황_(2)"/>
      <sheetName val="Man_Hole"/>
      <sheetName val="Process_Piping"/>
      <sheetName val="Koreasea"/>
      <sheetName val="자재 집계표"/>
      <sheetName val="수량산출서 갑지"/>
      <sheetName val="A-100전제"/>
      <sheetName val="내역서(기성청구)"/>
      <sheetName val="도장수량(하1)"/>
      <sheetName val="철골공사"/>
      <sheetName val="조도계산서 (도서)"/>
      <sheetName val="960318-1"/>
      <sheetName val="배관내역"/>
      <sheetName val="산출서양식01"/>
      <sheetName val="S12"/>
      <sheetName val="S9"/>
      <sheetName val="S14"/>
      <sheetName val="토공사"/>
      <sheetName val="PI"/>
      <sheetName val="할증 "/>
      <sheetName val="Calculation"/>
      <sheetName val="1TL종점(1)"/>
      <sheetName val="0"/>
      <sheetName val="COA-17"/>
      <sheetName val="C-18"/>
      <sheetName val="견적서"/>
      <sheetName val="산출내역서"/>
      <sheetName val="원가"/>
      <sheetName val="교통대책내역"/>
      <sheetName val="PHC파일 천공 및 항타"/>
      <sheetName val="기성신청"/>
      <sheetName val="음료실행"/>
      <sheetName val="품의"/>
      <sheetName val="산1~6"/>
      <sheetName val="잡비계산"/>
      <sheetName val="주공 갑지"/>
      <sheetName val="내역표지"/>
      <sheetName val="시멘트"/>
      <sheetName val="AC포장수량"/>
      <sheetName val="수량이동"/>
      <sheetName val="펌프장수량산출(토)"/>
      <sheetName val="충돌 내용"/>
      <sheetName val="예산서"/>
      <sheetName val="3BL공동구 수량"/>
      <sheetName val="골재"/>
      <sheetName val="원가계산서"/>
      <sheetName val="소방사항"/>
      <sheetName val="방수"/>
      <sheetName val="중기"/>
      <sheetName val="심의위원명단"/>
      <sheetName val="실행간접비"/>
      <sheetName val="소화실적"/>
      <sheetName val="품의서"/>
      <sheetName val="11"/>
      <sheetName val="주간기성"/>
      <sheetName val="직종인원"/>
      <sheetName val="일일총괄"/>
      <sheetName val="검사현황"/>
      <sheetName val="10"/>
      <sheetName val="부하"/>
      <sheetName val="Book2"/>
      <sheetName val="8"/>
      <sheetName val="토목"/>
      <sheetName val="인천성심병원"/>
      <sheetName val="Quantity"/>
      <sheetName val="??"/>
      <sheetName val="참고"/>
      <sheetName val="금융구조검토"/>
      <sheetName val="삼성전기"/>
      <sheetName val="산근터빈"/>
      <sheetName val="xxxxxx"/>
      <sheetName val="구역화물"/>
      <sheetName val="5.모델링"/>
      <sheetName val="G2설비도급"/>
      <sheetName val="21301동"/>
      <sheetName val="견적서세부내용"/>
      <sheetName val="견적내용입력"/>
      <sheetName val="가설건물"/>
      <sheetName val="APT"/>
      <sheetName val="소비자가"/>
      <sheetName val="20관리비율"/>
      <sheetName val="49일위"/>
      <sheetName val="경비_원본"/>
      <sheetName val="작성방법"/>
      <sheetName val="FOOTING단면력"/>
      <sheetName val="허용전류_IEC"/>
      <sheetName val="허용전류_IEC DATA"/>
      <sheetName val="사통"/>
      <sheetName val="기안"/>
      <sheetName val="공사원가"/>
      <sheetName val="PKG"/>
      <sheetName val="하도내역 (철콘)"/>
      <sheetName val="입적표"/>
      <sheetName val="R.C RAHMEN 해석"/>
      <sheetName val="퇴직공제"/>
      <sheetName val="건강보험료"/>
      <sheetName val="노인장기요양보험료"/>
      <sheetName val="부안일위"/>
      <sheetName val="공사유형"/>
      <sheetName val="기초공"/>
      <sheetName val="토적표"/>
      <sheetName val="맨홀수량집계"/>
      <sheetName val="h-013211-2"/>
      <sheetName val="공통부대비"/>
      <sheetName val="INPUT(덕도방향-시점)"/>
      <sheetName val="맨홀수량산출"/>
      <sheetName val="석축단"/>
      <sheetName val="법면수집"/>
      <sheetName val="안정계산"/>
      <sheetName val="단면검토"/>
      <sheetName val="가도공"/>
      <sheetName val="1호인버트수량"/>
      <sheetName val="석축설면"/>
      <sheetName val="법면단"/>
      <sheetName val="기둥"/>
      <sheetName val="을지"/>
      <sheetName val="공종별집계표(건축)"/>
      <sheetName val="자"/>
      <sheetName val="노"/>
      <sheetName val="CONCRETE"/>
      <sheetName val="배수내역"/>
      <sheetName val="세부내역서"/>
      <sheetName val="공사종류(참고)"/>
      <sheetName val="구체"/>
      <sheetName val="소일위대가코드표"/>
      <sheetName val="UB2"/>
      <sheetName val="2차선환산길이"/>
      <sheetName val="_x0000__x0008__x0000__x0004__x0000_"/>
      <sheetName val="ࠀ฀ࠀ؀ԀЀԀ̀"/>
      <sheetName val="Du toan"/>
      <sheetName val="Keothep"/>
      <sheetName val="Re-bar"/>
      <sheetName val="WEIGHT_LIST"/>
      <sheetName val="산#2-1_(2)"/>
      <sheetName val="계약ITEM"/>
      <sheetName val="Package 3"/>
      <sheetName val="low schedule"/>
      <sheetName val="피뢰침"/>
      <sheetName val="cellar lighting"/>
      <sheetName val="main building"/>
      <sheetName val="auxiliary building"/>
      <sheetName val="earthing"/>
      <sheetName val="highbay lighting"/>
      <sheetName val="trolley"/>
      <sheetName val="cable tray"/>
      <sheetName val="우수"/>
      <sheetName val="10.단면설계"/>
      <sheetName val="2~5.단면가정&amp;안정검토"/>
      <sheetName val="10.1.단면검토"/>
      <sheetName val="118.세금과공과"/>
      <sheetName val="108.수선비"/>
      <sheetName val="BS"/>
      <sheetName val="25.보증금(임차보증금외)"/>
      <sheetName val="Pricing"/>
      <sheetName val="Debt Service Schedule"/>
      <sheetName val="Krw"/>
      <sheetName val="토목내역"/>
      <sheetName val="Cash_Flow"/>
      <sheetName val="NOPAT"/>
      <sheetName val="Invested Capital"/>
      <sheetName val="WACC"/>
      <sheetName val="EVA"/>
      <sheetName val="매출GPU"/>
      <sheetName val="매출HLDS"/>
      <sheetName val="HZ_매출재료비"/>
      <sheetName val="PT_매출재료비"/>
      <sheetName val="Deteriorated Ass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/>
      <sheetData sheetId="698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간지"/>
      <sheetName val="구조물자재집계표"/>
      <sheetName val="구조물수량집계표"/>
      <sheetName val="맨홀높이산근(1호)"/>
      <sheetName val="맨홀높이산근(부관)"/>
      <sheetName val="맨홀제원표(수량)"/>
      <sheetName val="1호맨홀단위"/>
      <sheetName val="1호맨홀깨기수량"/>
      <sheetName val="1호부관맨홀단위"/>
      <sheetName val="맨홀깨기수량"/>
      <sheetName val="인버트단위수량"/>
      <sheetName val="인입관수량총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IC1교슬래브집계표"/>
      <sheetName val="IC1교슬래브(동해방향)"/>
      <sheetName val="IC1교슬래브(주문진방향)"/>
      <sheetName val="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단가산출"/>
      <sheetName val="집계표"/>
      <sheetName val="내역(원안-대안)"/>
      <sheetName val="건축"/>
      <sheetName val="자재일람"/>
      <sheetName val="견적서"/>
      <sheetName val="자재단가"/>
      <sheetName val="퍼스트"/>
      <sheetName val="일위목록"/>
      <sheetName val="수량산출서 (2)"/>
      <sheetName val="자재단가비교표"/>
      <sheetName val="재료집계표"/>
      <sheetName val="2.1  노무비 평균단가산출"/>
      <sheetName val="실행(1)"/>
      <sheetName val="단가대비표"/>
      <sheetName val="요율"/>
      <sheetName val="노임"/>
      <sheetName val="기본단가표"/>
      <sheetName val="1공구원가계산서"/>
      <sheetName val="1공구산출내역서"/>
      <sheetName val="품셈TABLE"/>
      <sheetName val="전기일위대가"/>
      <sheetName val="자료"/>
      <sheetName val="수량산출"/>
      <sheetName val="자재"/>
      <sheetName val="자재단가표"/>
      <sheetName val="교통대책내역"/>
      <sheetName val="70%"/>
      <sheetName val="자동제어"/>
      <sheetName val="단가 및 재료비"/>
      <sheetName val="건설성적"/>
      <sheetName val="입찰"/>
      <sheetName val="현경"/>
      <sheetName val="BID"/>
      <sheetName val="제경비"/>
      <sheetName val="Baby일위대가"/>
      <sheetName val="실행대비"/>
      <sheetName val="건축내역"/>
      <sheetName val="배수장토목공사비"/>
      <sheetName val="자재테이블"/>
      <sheetName val="guard(mac)"/>
      <sheetName val="1,2공구원가계산서"/>
      <sheetName val="2공구산출내역"/>
      <sheetName val="재료비"/>
      <sheetName val="재료값"/>
      <sheetName val="내역서"/>
      <sheetName val="표지"/>
      <sheetName val="수량산출서"/>
      <sheetName val="노임단가"/>
      <sheetName val="청주(철골발주의뢰서)"/>
      <sheetName val="98지급계획"/>
      <sheetName val="기계경비(시간당)"/>
      <sheetName val="램머"/>
      <sheetName val="일위대가"/>
      <sheetName val="기계경비시간당손료목록"/>
      <sheetName val="base"/>
      <sheetName val="단가조사서"/>
      <sheetName val="단가조사-1"/>
      <sheetName val="단가조사-2"/>
      <sheetName val="일위집계(기존)"/>
      <sheetName val="equip"/>
      <sheetName val="CB"/>
      <sheetName val="15100"/>
      <sheetName val="#2_일위대가목록"/>
      <sheetName val="현장조사"/>
      <sheetName val="일위산출"/>
      <sheetName val="간접"/>
      <sheetName val="미드수량"/>
      <sheetName val="상-교대(A1-A2)"/>
      <sheetName val="sheet1"/>
      <sheetName val="설계실행투찰"/>
      <sheetName val="전체"/>
      <sheetName val="b_balju"/>
      <sheetName val="단가"/>
      <sheetName val="원가계산서구조조정"/>
      <sheetName val="우배수"/>
      <sheetName val="공사원가계산서"/>
      <sheetName val="단가비교"/>
      <sheetName val="일위CODE"/>
      <sheetName val="SLAB&quot;1&quot;"/>
      <sheetName val="일위대가표"/>
      <sheetName val="제경비계산"/>
      <sheetName val="교량"/>
      <sheetName val="수량집계"/>
      <sheetName val="관급자재"/>
      <sheetName val="재개발"/>
      <sheetName val="타공종이기"/>
      <sheetName val="현장설명"/>
      <sheetName val="잡철물"/>
      <sheetName val="견적"/>
      <sheetName val="소야공정계획표"/>
      <sheetName val="제잡비"/>
      <sheetName val="송전재료비"/>
      <sheetName val="양식_자재단가조사표"/>
      <sheetName val="일반수량총괄"/>
      <sheetName val="참조"/>
      <sheetName val="잔토처리"/>
      <sheetName val="터파기,되메우기,램머,코아"/>
      <sheetName val="절단,포장깨기"/>
      <sheetName val="분전함신설"/>
      <sheetName val="접지1종"/>
      <sheetName val="2001하반기노임기준"/>
      <sheetName val="시운전연료"/>
      <sheetName val="우수공,맨홀,집수정"/>
      <sheetName val="MOTOR"/>
      <sheetName val="약품공급2"/>
      <sheetName val="수량집계표"/>
      <sheetName val="4.일위대가집계"/>
      <sheetName val="일위대가(1)"/>
      <sheetName val="조건"/>
      <sheetName val="P1(좌,우)"/>
      <sheetName val="공종별예산조서"/>
      <sheetName val="수량산출내역1115"/>
      <sheetName val="목록"/>
      <sheetName val="간접비계산"/>
      <sheetName val="factor"/>
      <sheetName val="계수시트"/>
      <sheetName val="맨홀수량"/>
      <sheetName val="내역(가지)"/>
      <sheetName val="unit 4"/>
      <sheetName val="소총괄표1"/>
      <sheetName val="토목"/>
      <sheetName val="내역서1"/>
      <sheetName val="예총"/>
      <sheetName val="청천내"/>
      <sheetName val="예산총괄"/>
      <sheetName val="설계예산서"/>
      <sheetName val="폐기물"/>
      <sheetName val="DATA"/>
      <sheetName val="DATE"/>
      <sheetName val="범례표"/>
      <sheetName val="측구터파기공수량집계"/>
      <sheetName val="배수공 시멘트 및 골재량 산출"/>
      <sheetName val="일위총괄표"/>
      <sheetName val="장비수량집계"/>
      <sheetName val="지장수량집계"/>
      <sheetName val="철거"/>
      <sheetName val="Macro1"/>
      <sheetName val="자재co"/>
      <sheetName val="설계"/>
      <sheetName val="도급자재"/>
      <sheetName val="여과지동"/>
      <sheetName val="기초자료"/>
      <sheetName val="실행철강하도"/>
      <sheetName val="기흥하도용"/>
      <sheetName val="인건비"/>
      <sheetName val="Code"/>
      <sheetName val="내역표지"/>
      <sheetName val="경비"/>
      <sheetName val="자재사용내역"/>
      <sheetName val="일위대가 집계표"/>
      <sheetName val="기성내역"/>
      <sheetName val="설계명세서"/>
      <sheetName val="예산명세서"/>
      <sheetName val="자료입력"/>
      <sheetName val="산출내역서집계표"/>
      <sheetName val="2000년1차"/>
      <sheetName val="경서-통신"/>
      <sheetName val="내역서(전체)"/>
      <sheetName val="가로등내역서"/>
      <sheetName val="원가계산서"/>
      <sheetName val="기초자료입력"/>
      <sheetName val="조건표 (2)"/>
      <sheetName val="상수도토공집계표"/>
      <sheetName val="b_balju_cho"/>
      <sheetName val="집계표2"/>
      <sheetName val="산출내역서"/>
      <sheetName val="단가산출(T)"/>
      <sheetName val="집계"/>
      <sheetName val="상선"/>
      <sheetName val="전신환매도율"/>
      <sheetName val="내역"/>
      <sheetName val="세부추진"/>
      <sheetName val="상용보강"/>
      <sheetName val="직노"/>
      <sheetName val="일위대가목록"/>
      <sheetName val="P1_자재"/>
      <sheetName val="관경별내역서"/>
      <sheetName val="일위총괄"/>
      <sheetName val="작업일보"/>
      <sheetName val="기계경비목록"/>
      <sheetName val="투찰내역"/>
      <sheetName val="3련 BOX"/>
      <sheetName val="노무비 근거"/>
      <sheetName val="(원)기흥상갈"/>
      <sheetName val="갑지"/>
      <sheetName val="현장경비"/>
      <sheetName val="평가데이터"/>
      <sheetName val="판정1교토공"/>
      <sheetName val="SHEET PILE단가"/>
      <sheetName val="합계"/>
      <sheetName val="자  재"/>
      <sheetName val="건축외주"/>
      <sheetName val="실행"/>
      <sheetName val="코드표"/>
      <sheetName val="재료집계표3"/>
      <sheetName val="견적을지"/>
      <sheetName val="공량산출서"/>
      <sheetName val="터파기및재료"/>
      <sheetName val="토목주소"/>
      <sheetName val="5회토적"/>
      <sheetName val="투자-국내2"/>
      <sheetName val="철거산출근거"/>
      <sheetName val="IT-BAT"/>
      <sheetName val="실행갑지"/>
      <sheetName val="계획집계"/>
      <sheetName val="장비단가"/>
      <sheetName val="전기혼잡제경비(45)"/>
      <sheetName val="설계예산"/>
      <sheetName val="품셈총괄표"/>
      <sheetName val="저"/>
      <sheetName val="산출근거"/>
      <sheetName val="4차원가계산서"/>
      <sheetName val="플랜트 설치"/>
      <sheetName val="설계내역서"/>
      <sheetName val="원형1호맨홀토공수량"/>
      <sheetName val="시설장비"/>
      <sheetName val="입찰안"/>
      <sheetName val="단가적용"/>
      <sheetName val="Sheet3"/>
      <sheetName val="Total"/>
      <sheetName val="도급예산내역서봉투"/>
      <sheetName val="설계산출표지"/>
      <sheetName val="도급예산내역서총괄표"/>
      <sheetName val="을부담운반비"/>
      <sheetName val="운반비산출"/>
      <sheetName val="상반기손익차2총괄"/>
      <sheetName val="관리비비계상"/>
      <sheetName val="Pd2"/>
      <sheetName val="업체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WING3"/>
      <sheetName val="건축기술부대조건"/>
      <sheetName val="현장관리비"/>
      <sheetName val="조명시설"/>
      <sheetName val="E총15"/>
      <sheetName val="토공산근"/>
      <sheetName val="2차총원가"/>
      <sheetName val="자재목록"/>
      <sheetName val="기계경비목록1"/>
      <sheetName val="학생내역"/>
      <sheetName val="I一般比"/>
      <sheetName val="N賃率-職"/>
      <sheetName val="장비수량산출"/>
      <sheetName val="신규단가목록"/>
      <sheetName val="토목내역"/>
      <sheetName val="직재"/>
      <sheetName val="사  업  비  수  지  예  산  서"/>
      <sheetName val="7. 현장관리비 "/>
      <sheetName val="6. 안전관리비"/>
      <sheetName val="인부신상자료"/>
      <sheetName val="동해title"/>
      <sheetName val="Cable임피던스"/>
      <sheetName val="Macro(전동기)"/>
      <sheetName val="잡비"/>
      <sheetName val="지급(1)"/>
      <sheetName val="날개벽수량표"/>
      <sheetName val="DATA1"/>
      <sheetName val="쌍송교"/>
      <sheetName val="수량산출서_(2)"/>
      <sheetName val="유입량"/>
      <sheetName val="보안등"/>
      <sheetName val="배수공"/>
      <sheetName val="총괄표"/>
      <sheetName val="설내역서 "/>
      <sheetName val="수간보호"/>
      <sheetName val="유지관리"/>
      <sheetName val="식재"/>
      <sheetName val="시설물"/>
      <sheetName val="관급"/>
      <sheetName val="설계변경내역서"/>
      <sheetName val="SG"/>
      <sheetName val="차액보증"/>
      <sheetName val="공통가설"/>
      <sheetName val="보차도경계석"/>
      <sheetName val="8.수량산출 (2)"/>
      <sheetName val="비철보고서"/>
      <sheetName val="세부내역"/>
      <sheetName val="부경대총괄내역서"/>
      <sheetName val="부대내역"/>
      <sheetName val="집계장"/>
      <sheetName val="설계서식"/>
      <sheetName val="입력"/>
      <sheetName val="화재 탐지 설비"/>
      <sheetName val="중기사용료산출근거"/>
      <sheetName val="산출"/>
      <sheetName val="자단"/>
      <sheetName val="신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  <sheetName val="입찰안"/>
      <sheetName val="노임단가"/>
      <sheetName val="조경일람"/>
      <sheetName val="참조-(2)"/>
      <sheetName val="약품공급2"/>
      <sheetName val="유치원내역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갑지"/>
      <sheetName val="총괄 "/>
      <sheetName val="내역서"/>
      <sheetName val="물가"/>
      <sheetName val="노임단가-공사"/>
      <sheetName val="노임단가-제조"/>
      <sheetName val="일위대가"/>
      <sheetName val="견적대비"/>
      <sheetName val="산출물량-기계"/>
      <sheetName val="산출자재-전기"/>
      <sheetName val="산출노무-전기 "/>
      <sheetName val="총괄표"/>
      <sheetName val="중강당 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보행자로"/>
      <sheetName val="일반구간"/>
      <sheetName val="DATA"/>
      <sheetName val="조명율표"/>
      <sheetName val="Sheet2"/>
      <sheetName val="체감식 "/>
      <sheetName val="데이타"/>
      <sheetName val="간접1"/>
      <sheetName val="#REF"/>
      <sheetName val="2000년1차"/>
      <sheetName val="2000전체분"/>
      <sheetName val="공사비증감"/>
      <sheetName val="sheet1"/>
      <sheetName val="약품공급2"/>
      <sheetName val="BID"/>
      <sheetName val="99총공사내역서"/>
      <sheetName val="내역서(전기)"/>
      <sheetName val="계산서4"/>
      <sheetName val="조경일람"/>
      <sheetName val="산근"/>
      <sheetName val="b_balju"/>
      <sheetName val="조명일위"/>
      <sheetName val="접지수량"/>
      <sheetName val="신호등일위대가"/>
      <sheetName val="G.R300경비"/>
      <sheetName val="단가일람"/>
      <sheetName val="2.1  노무비 평균단가산출"/>
      <sheetName val="내역"/>
      <sheetName val="표  지"/>
      <sheetName val="기성내역"/>
      <sheetName val="원가계산서"/>
      <sheetName val="산출근거"/>
      <sheetName val="DATE"/>
      <sheetName val="DB"/>
      <sheetName val="건축2"/>
      <sheetName val="내역서"/>
      <sheetName val="자재일람"/>
      <sheetName val="전체"/>
      <sheetName val="전체제잡비"/>
      <sheetName val="주안3차A-A"/>
      <sheetName val="분전반"/>
      <sheetName val="문학간접"/>
      <sheetName val="수목표준대가"/>
      <sheetName val="준검 내역서"/>
      <sheetName val="건축내역"/>
      <sheetName val="일위대가"/>
      <sheetName val="1,2공구원가계산서"/>
      <sheetName val="1공구산출내역서"/>
      <sheetName val="설계서"/>
      <sheetName val="노임"/>
      <sheetName val="Macro(차단기)"/>
      <sheetName val="전기일위대가"/>
      <sheetName val="앉음벽 (2)"/>
      <sheetName val="N賃率-職"/>
      <sheetName val="EBSDATA"/>
      <sheetName val="제조노임"/>
      <sheetName val="교각1"/>
      <sheetName val="당진1,2호기전선관설치및접지4차공사내역서-을지"/>
      <sheetName val="단위단가"/>
      <sheetName val="공사비총괄"/>
      <sheetName val="노임단가"/>
      <sheetName val="일위목록"/>
      <sheetName val="요율"/>
      <sheetName val="상-교대(A1-A2)"/>
      <sheetName val="기준정보"/>
      <sheetName val="갑지"/>
      <sheetName val="인부노임"/>
      <sheetName val="N賃率_職"/>
      <sheetName val="13LPMCC"/>
      <sheetName val="검암내역"/>
      <sheetName val="견적조건"/>
      <sheetName val="교통대책내역"/>
      <sheetName val="22전열"/>
      <sheetName val="설계예산서"/>
      <sheetName val="예산내역서"/>
      <sheetName val="49단가"/>
      <sheetName val="단가조사-2"/>
      <sheetName val="4.전기"/>
      <sheetName val="식재가격"/>
      <sheetName val="식재총괄"/>
      <sheetName val="내   역"/>
      <sheetName val="조도계산"/>
      <sheetName val="현장설명"/>
      <sheetName val="전체_1설계"/>
      <sheetName val="도급"/>
      <sheetName val="자재단가비교표"/>
      <sheetName val="총괄표"/>
      <sheetName val="봉양~조차장간고하개명(신설)"/>
      <sheetName val="ELEC"/>
      <sheetName val="총괄내역서"/>
      <sheetName val="수량산출서"/>
      <sheetName val="실행철강하도"/>
      <sheetName val="품셈TABLE"/>
      <sheetName val="자재단가"/>
      <sheetName val="전기2005"/>
      <sheetName val="기본단가표"/>
      <sheetName val="Total"/>
      <sheetName val="옥내소화전계산서"/>
      <sheetName val="전기"/>
      <sheetName val="코드표"/>
      <sheetName val="과업별 상세(계산 1)"/>
      <sheetName val="자산TOTAL"/>
      <sheetName val="도담구내 개소별 명세"/>
      <sheetName val="조경"/>
      <sheetName val="예산명세서"/>
      <sheetName val="설계명세서"/>
      <sheetName val="자료입력"/>
      <sheetName val="RE9604"/>
      <sheetName val="결재갑지"/>
      <sheetName val="C1ㅇ"/>
      <sheetName val="전체항목"/>
      <sheetName val="원가총괄"/>
      <sheetName val="노무비"/>
      <sheetName val="산수배수"/>
      <sheetName val="단가조사"/>
      <sheetName val="수량(금호)"/>
      <sheetName val="9GNG운반"/>
      <sheetName val="Macro(전선)"/>
      <sheetName val="단가산출"/>
      <sheetName val="조명시설"/>
      <sheetName val="실행내역"/>
      <sheetName val="토목주소"/>
      <sheetName val="Data &amp; Result"/>
      <sheetName val="점검총괄"/>
      <sheetName val="2공구산출내역"/>
      <sheetName val="정부노임단가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실행대비"/>
      <sheetName val="단가비교표"/>
      <sheetName val="1.설계조건"/>
      <sheetName val="비탈면보호공수량산출"/>
      <sheetName val="Macro2"/>
      <sheetName val="Macro1"/>
      <sheetName val="적용토목"/>
      <sheetName val="회로내역(승인)"/>
      <sheetName val="Baby일위대가"/>
      <sheetName val="제잡비"/>
      <sheetName val="경산"/>
      <sheetName val="인원계획"/>
      <sheetName val="Sheet1 (2)"/>
      <sheetName val="실행기초"/>
      <sheetName val="준공정산"/>
      <sheetName val="집계표"/>
      <sheetName val="제경비"/>
      <sheetName val="시운전연료"/>
      <sheetName val="101동"/>
      <sheetName val="원가계산서구조조정"/>
      <sheetName val="LD"/>
      <sheetName val="전기일위목록"/>
      <sheetName val="현장관리비참조"/>
      <sheetName val="96노임기준"/>
      <sheetName val="냉천부속동"/>
      <sheetName val="401"/>
      <sheetName val="하남내역"/>
      <sheetName val="기흥하도용"/>
      <sheetName val="관리,공감"/>
      <sheetName val="내역기준"/>
      <sheetName val="환율change"/>
      <sheetName val="일위대가목차"/>
      <sheetName val="9811"/>
      <sheetName val="COST"/>
      <sheetName val="재료"/>
      <sheetName val="토목"/>
      <sheetName val="인원"/>
      <sheetName val="제안서"/>
      <sheetName val="행정표준(1)"/>
      <sheetName val="행정표준(2)"/>
      <sheetName val="SILICATE"/>
      <sheetName val="제작기술지원센터"/>
      <sheetName val="물량산출근거-지상층"/>
      <sheetName val="잔수량(작성)"/>
      <sheetName val="자재단가표"/>
      <sheetName val="직공비"/>
      <sheetName val="전선(총)"/>
      <sheetName val="교량"/>
      <sheetName val="7단가"/>
      <sheetName val="동해title"/>
      <sheetName val="일위대가목록"/>
      <sheetName val="PAY2002"/>
      <sheetName val="손익분석"/>
      <sheetName val="A갑지"/>
      <sheetName val="전사 (2)"/>
      <sheetName val="BA (2)"/>
      <sheetName val="CP (2)"/>
      <sheetName val="단가비교"/>
      <sheetName val="터파기및재료"/>
      <sheetName val="산출기준"/>
      <sheetName val="관로내역원"/>
      <sheetName val="자동제어"/>
      <sheetName val="2000노임기준"/>
      <sheetName val="단가 및 재료비"/>
      <sheetName val="진주방향"/>
      <sheetName val="마산방향"/>
      <sheetName val="마산방향철근집계"/>
      <sheetName val="차액보증"/>
      <sheetName val="노무비 "/>
      <sheetName val="입력"/>
      <sheetName val="&lt;--"/>
      <sheetName val="sub"/>
      <sheetName val="수량산출서 (2)"/>
      <sheetName val="터널조도"/>
      <sheetName val="공정증감대ㅈ표"/>
      <sheetName val="기초입력 DATA"/>
      <sheetName val="암거 제원표"/>
      <sheetName val="TEL"/>
      <sheetName val="4)유동표"/>
      <sheetName val="수량명세서"/>
      <sheetName val="JUCKEYK"/>
      <sheetName val="구조물수량집계표"/>
      <sheetName val="Sheet15"/>
      <sheetName val="1.취수장"/>
      <sheetName val="단조-노임"/>
      <sheetName val="중기"/>
      <sheetName val="노무비 근거"/>
      <sheetName val="일위대가표"/>
      <sheetName val="암거단위-1련"/>
      <sheetName val="단가표"/>
      <sheetName val="잡철물"/>
      <sheetName val="교각계산"/>
      <sheetName val="천방교접속"/>
      <sheetName val="대포2교접속"/>
      <sheetName val="플랜트 설치"/>
      <sheetName val="프랜트면허"/>
      <sheetName val="분전반계산서(석관)"/>
      <sheetName val="자재"/>
      <sheetName val="통신대가"/>
      <sheetName val="내역(가지)"/>
      <sheetName val="내역(원안-대안)"/>
      <sheetName val="현장조사"/>
      <sheetName val="1차 내역서"/>
      <sheetName val="설계조건"/>
      <sheetName val="을"/>
      <sheetName val="1안"/>
      <sheetName val="공사비예산서"/>
      <sheetName val="인사자료총집계"/>
      <sheetName val="금융비용"/>
      <sheetName val="계수시트"/>
      <sheetName val="현장경비"/>
      <sheetName val="토목내역서"/>
      <sheetName val="직접경비호표"/>
      <sheetName val="대비"/>
      <sheetName val="1단계"/>
      <sheetName val="적점"/>
      <sheetName val="b_balju_cho"/>
      <sheetName val="시중노임단가"/>
      <sheetName val="8.2TON"/>
      <sheetName val="__MAIN"/>
      <sheetName val="98지급계획"/>
      <sheetName val="평면선형"/>
      <sheetName val="설계예시"/>
      <sheetName val="전철"/>
      <sheetName val="관급자재"/>
      <sheetName val="S0"/>
      <sheetName val="전기설계변경"/>
      <sheetName val="단가대비표"/>
      <sheetName val="관리비비계상"/>
      <sheetName val="개소별수량산출"/>
      <sheetName val="자금입금"/>
      <sheetName val="우수관매설및 우수받이"/>
      <sheetName val="공사비총괄표"/>
      <sheetName val="단위중량"/>
      <sheetName val="주택(백만원)"/>
      <sheetName val="주택"/>
      <sheetName val="남양주부대"/>
      <sheetName val="양식_자재단가조사표"/>
      <sheetName val="자재co"/>
      <sheetName val="점유현황"/>
      <sheetName val="#2_일위대가목록"/>
      <sheetName val="입찰안"/>
      <sheetName val="설계서(본관)"/>
      <sheetName val="장비 (2)"/>
      <sheetName val="갑지(추정)"/>
      <sheetName val="건축공사"/>
      <sheetName val="설비"/>
      <sheetName val="총괄집계표"/>
      <sheetName val="CALCULATION"/>
      <sheetName val="일위CODE"/>
      <sheetName val="설계"/>
      <sheetName val="효성CB 1P기초"/>
      <sheetName val="식재인부"/>
      <sheetName val="BQ(실행)"/>
      <sheetName val="MOTOR"/>
      <sheetName val="수량산출"/>
      <sheetName val="명일작업계획 (3)"/>
      <sheetName val="여과지동"/>
      <sheetName val="기초자료"/>
      <sheetName val="공사개요"/>
      <sheetName val="입력창"/>
      <sheetName val="단가조사서"/>
      <sheetName val="Sheet16"/>
      <sheetName val="전산망"/>
      <sheetName val="장비가동집계표"/>
      <sheetName val="제출내역 (2)"/>
      <sheetName val="상행선"/>
      <sheetName val="전입"/>
      <sheetName val="통신물량"/>
      <sheetName val="철거산출근거"/>
      <sheetName val="재료비"/>
      <sheetName val="F-Assump"/>
      <sheetName val="유림총괄"/>
      <sheetName val="전신"/>
      <sheetName val="단가 "/>
      <sheetName val="공통가설"/>
      <sheetName val="내역서을"/>
      <sheetName val="실행내역서 "/>
      <sheetName val="시중노임(공사)"/>
      <sheetName val="철근량"/>
      <sheetName val="일위산출근거"/>
      <sheetName val="예산조서(전송)"/>
      <sheetName val="토공계산서(부체도로)"/>
      <sheetName val="1.설계기준"/>
      <sheetName val="원가서"/>
      <sheetName val="부대내역"/>
      <sheetName val="원가"/>
      <sheetName val="ABUT수량-A1"/>
      <sheetName val="A LINE"/>
      <sheetName val="단가"/>
      <sheetName val="물가대비표"/>
      <sheetName val="코드"/>
      <sheetName val="AS접수관리"/>
      <sheetName val="품셈"/>
      <sheetName val="제조 경영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단가조사-1"/>
      <sheetName val="EQT-ESTN"/>
      <sheetName val="산출내역서"/>
      <sheetName val="예산서"/>
      <sheetName val="단중표"/>
      <sheetName val="BH-1 (2)"/>
      <sheetName val="토목내역"/>
      <sheetName val="도근좌표"/>
      <sheetName val="금액내역서"/>
      <sheetName val="Customer Databas"/>
      <sheetName val="1공구(입찰내역)"/>
      <sheetName val="단가조사_2"/>
      <sheetName val="13.노임단가"/>
      <sheetName val="기초자료입력"/>
      <sheetName val="실행(표지,갑,을)"/>
      <sheetName val="wall"/>
      <sheetName val="예산M12A"/>
      <sheetName val="6PILE  (돌출)"/>
      <sheetName val="설비2차"/>
      <sheetName val="자재테이블"/>
      <sheetName val="간이설계(4-15)"/>
      <sheetName val="설계서(7)"/>
      <sheetName val="예산서(6)"/>
      <sheetName val="우각부보강"/>
      <sheetName val="현장관리비"/>
      <sheetName val="기계실냉난방"/>
      <sheetName val="재무조건"/>
      <sheetName val="실행(1)"/>
      <sheetName val="5.동별횡주관경"/>
      <sheetName val="부대대비"/>
      <sheetName val="냉연집계"/>
      <sheetName val="경상직원"/>
      <sheetName val="신규일위대가"/>
      <sheetName val="공사착공계"/>
      <sheetName val="내역서1"/>
      <sheetName val="공량산출근거서"/>
      <sheetName val="퍼스트"/>
      <sheetName val="기존단가 (2)"/>
      <sheetName val="현관"/>
      <sheetName val="기기리스트"/>
      <sheetName val="인부신상자료"/>
      <sheetName val="자재(원원+원대)"/>
      <sheetName val="3.판관비명세서"/>
      <sheetName val="D"/>
      <sheetName val="자금수지"/>
      <sheetName val="사업성"/>
      <sheetName val="6월실적"/>
      <sheetName val="내역산출자료"/>
      <sheetName val="Resource2"/>
      <sheetName val="견"/>
      <sheetName val="Sheet13"/>
      <sheetName val="확약서"/>
      <sheetName val="견적"/>
      <sheetName val="연습"/>
      <sheetName val="지중자재단가"/>
      <sheetName val="MANUFACTORY"/>
      <sheetName val="제수변 수량집계표(보통)"/>
      <sheetName val="8설7발"/>
      <sheetName val="안정계산"/>
      <sheetName val="단면검토"/>
      <sheetName val="간접비계산"/>
      <sheetName val="EQ-R1"/>
      <sheetName val="공정코드"/>
      <sheetName val="제노임"/>
      <sheetName val="재정비내역"/>
      <sheetName val="지적고시내역"/>
      <sheetName val="분뇨"/>
      <sheetName val="48전력선로일위"/>
      <sheetName val="1-3.조건,바닥판 "/>
      <sheetName val="집1"/>
      <sheetName val="견적내역"/>
      <sheetName val="공사비산출내역"/>
      <sheetName val="한강운반비"/>
      <sheetName val="SUB일위대가(이음)"/>
      <sheetName val="급,배기팬"/>
      <sheetName val="청주(철골발주의뢰서)"/>
      <sheetName val="대비2"/>
      <sheetName val="2"/>
      <sheetName val="일반수량총괄"/>
      <sheetName val="재료값"/>
      <sheetName val="위치조서"/>
      <sheetName val="인건-측정"/>
      <sheetName val="제출내역"/>
      <sheetName val="MILL"/>
      <sheetName val="SLAB&quot;1&quot;"/>
      <sheetName val="지급자재"/>
      <sheetName val="비교표"/>
      <sheetName val="소업1교"/>
      <sheetName val="투찰내역"/>
      <sheetName val="재학생"/>
      <sheetName val="건축"/>
      <sheetName val="98수문일위"/>
      <sheetName val="Main"/>
      <sheetName val="BLOCK(1)"/>
      <sheetName val="SHEET PILE단가"/>
      <sheetName val="95WBS"/>
      <sheetName val="접지1종"/>
      <sheetName val="일위대가(1)"/>
      <sheetName val="6호기"/>
      <sheetName val="INPUTDATA"/>
      <sheetName val="SHEET"/>
      <sheetName val="관로공사"/>
      <sheetName val="제품목록"/>
      <sheetName val="재료비노무비"/>
      <sheetName val="단가대비"/>
      <sheetName val="I.설계조건"/>
      <sheetName val="편입토지조서"/>
      <sheetName val="Sheet3"/>
      <sheetName val="건설성적"/>
      <sheetName val="A 견적"/>
      <sheetName val="건축원가계산서"/>
      <sheetName val="추가예산"/>
      <sheetName val="전동기"/>
      <sheetName val="환경기계공정표 (3)"/>
      <sheetName val="실행내역 "/>
      <sheetName val="노임단가 _2_"/>
      <sheetName val="노임단가 (2)"/>
      <sheetName val="가시설단위수량"/>
      <sheetName val="SORCE1"/>
      <sheetName val="체감식_"/>
      <sheetName val="파일구성"/>
      <sheetName val="아파트건축"/>
      <sheetName val="조건표 (2)"/>
      <sheetName val="MSS 2"/>
      <sheetName val="의정부문예회관변경내역"/>
      <sheetName val="배명(단가)"/>
      <sheetName val="전기실-1"/>
      <sheetName val="WING3"/>
      <sheetName val="JOB CODE"/>
      <sheetName val="대우단가(풍산)"/>
      <sheetName val="재집"/>
      <sheetName val="직재"/>
      <sheetName val="성단물량"/>
      <sheetName val="소비자가"/>
      <sheetName val="말뚝지지력산정"/>
      <sheetName val="수우미양가(Vlookup)"/>
      <sheetName val="분전함신설"/>
      <sheetName val="주문"/>
      <sheetName val="주간계획"/>
      <sheetName val="008"/>
      <sheetName val="010"/>
      <sheetName val="품종별월계"/>
      <sheetName val="오름차순"/>
      <sheetName val="예총"/>
      <sheetName val="99퇴직금"/>
      <sheetName val="단가현황"/>
      <sheetName val="배선DATA"/>
      <sheetName val="DATA1"/>
      <sheetName val="제품"/>
      <sheetName val="6. 안전관리비"/>
      <sheetName val="LF자재단가"/>
      <sheetName val="토내역"/>
      <sheetName val="0303"/>
      <sheetName val="unit 4"/>
      <sheetName val="개산공사비"/>
      <sheetName val="IT-BAT"/>
      <sheetName val="시화점실행"/>
      <sheetName val="CTEMCOST"/>
      <sheetName val="Y-WORK"/>
      <sheetName val="ITEM"/>
      <sheetName val="물량산출 (전력간선,전열)"/>
      <sheetName val="돈암사업"/>
      <sheetName val="설계내역서"/>
      <sheetName val="CONCRETE"/>
      <sheetName val="CAPVC"/>
      <sheetName val="음료실행"/>
      <sheetName val="갑지1"/>
      <sheetName val="국내조달(통합-1)"/>
      <sheetName val="PIPE"/>
      <sheetName val="EACT10"/>
      <sheetName val="개요"/>
      <sheetName val="체감식_1"/>
      <sheetName val="일위대가(가설)"/>
      <sheetName val="오동"/>
      <sheetName val="대조"/>
      <sheetName val="나한"/>
      <sheetName val="과천MAIN"/>
      <sheetName val="일반공사"/>
      <sheetName val="노임단가(08.01)"/>
      <sheetName val="98비정기소모"/>
      <sheetName val="지수"/>
      <sheetName val="등가관장표"/>
      <sheetName val="건설실행"/>
      <sheetName val="직접인건비"/>
      <sheetName val="직접경비"/>
      <sheetName val="호표"/>
      <sheetName val="일위집계"/>
      <sheetName val="점수계산1-2"/>
      <sheetName val="원형1호맨홀토공수량"/>
      <sheetName val="교육종류"/>
      <sheetName val="일위-1"/>
      <sheetName val="수량3"/>
      <sheetName val="포장물량집계"/>
      <sheetName val="미드수량"/>
      <sheetName val="장비가동"/>
      <sheetName val="토공3"/>
      <sheetName val="검토"/>
      <sheetName val="2-1.토목"/>
      <sheetName val="가격조사서"/>
      <sheetName val="도"/>
      <sheetName val="10공구일위"/>
      <sheetName val="기계경비목록"/>
      <sheetName val="예산M2"/>
      <sheetName val="수토공단위당"/>
      <sheetName val="정산을지"/>
      <sheetName val="매입"/>
      <sheetName val="설비내역서"/>
      <sheetName val="건축내역서"/>
      <sheetName val="전기내역서"/>
      <sheetName val="조경내역서"/>
      <sheetName val="Calcs"/>
      <sheetName val="신리"/>
      <sheetName val="적용단위길이"/>
      <sheetName val="바닥판"/>
      <sheetName val="FILE1"/>
      <sheetName val="입력DATA"/>
      <sheetName val="대치판정"/>
      <sheetName val="단가산출서"/>
      <sheetName val="일위(토목)"/>
      <sheetName val="개요2"/>
      <sheetName val="물집"/>
      <sheetName val="증감대비"/>
      <sheetName val="설계명세"/>
      <sheetName val="재료집계표3"/>
      <sheetName val="간 지1"/>
      <sheetName val="견적정보"/>
      <sheetName val="금호"/>
      <sheetName val="전력"/>
      <sheetName val="CATV"/>
      <sheetName val="VXXXXXXX"/>
      <sheetName val=" HIT-&gt;HMC 견적(3900)"/>
      <sheetName val="개구부풍량"/>
      <sheetName val="CAT_5"/>
      <sheetName val="참조"/>
      <sheetName val="2.냉난방설비공사"/>
      <sheetName val="수목데이타 "/>
      <sheetName val="sil"/>
      <sheetName val="유치원내역"/>
      <sheetName val="감액총괄표"/>
      <sheetName val="세부내역서"/>
      <sheetName val="도급b_balju"/>
      <sheetName val="집계표(공종별)"/>
      <sheetName val="전기내역서(총계)"/>
      <sheetName val="XXXXXX"/>
      <sheetName val="NEYOK"/>
      <sheetName val=" 소방공사 산출근거"/>
      <sheetName val="본사인상전"/>
      <sheetName val="비용"/>
      <sheetName val="전기산출"/>
      <sheetName val="기계경비(시간당)"/>
      <sheetName val="산식3"/>
      <sheetName val="일대목차"/>
      <sheetName val="계산표지"/>
      <sheetName val="정리부09"/>
      <sheetName val="전체수량집계"/>
      <sheetName val="환경평가"/>
      <sheetName val="투자효율분석"/>
      <sheetName val="PIPING"/>
      <sheetName val="자재단가리스트"/>
      <sheetName val="04.01"/>
      <sheetName val="표__지"/>
      <sheetName val="2_1__노무비_평균단가산출"/>
      <sheetName val="준검_내역서"/>
      <sheetName val="G_R300경비"/>
      <sheetName val="판"/>
      <sheetName val="2001년 건설노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일위대가"/>
      <sheetName val="조명시설"/>
      <sheetName val="교각1"/>
      <sheetName val="#REF"/>
      <sheetName val="대포2교접속"/>
      <sheetName val="천방교접속"/>
      <sheetName val="약품공급2"/>
      <sheetName val="sheet1"/>
      <sheetName val="품셈TABLE"/>
      <sheetName val="ABUT수량-A1"/>
      <sheetName val="실행철강하도"/>
      <sheetName val="2000년1차"/>
      <sheetName val="전체_1설계"/>
      <sheetName val="터파기및재료"/>
      <sheetName val="type-F"/>
      <sheetName val="6PILE  (돌출)"/>
      <sheetName val="산출근거"/>
      <sheetName val="기초공"/>
      <sheetName val="기둥(원형)"/>
      <sheetName val="사다리"/>
      <sheetName val="우수공"/>
      <sheetName val="당진1,2호기전선관설치및접지4차공사내역서-을지"/>
      <sheetName val="원형1호맨홀토공수량"/>
      <sheetName val="구조물철거타공정이월"/>
      <sheetName val="2000전체분"/>
      <sheetName val="위치조서"/>
      <sheetName val="guard(mac)"/>
      <sheetName val="포장물량집계"/>
      <sheetName val="앉음벽 (2)"/>
      <sheetName val="차액보증"/>
      <sheetName val="TYPE-A"/>
      <sheetName val="인버트단위수량"/>
      <sheetName val="DATE"/>
      <sheetName val="E총"/>
      <sheetName val="원가서"/>
      <sheetName val="내역서"/>
      <sheetName val="수량산출"/>
      <sheetName val="말뚝지지력산정"/>
      <sheetName val="단가조사"/>
      <sheetName val="날개벽수량표"/>
      <sheetName val="자재단가비교표"/>
      <sheetName val="대로근거"/>
      <sheetName val="중로근거"/>
      <sheetName val="안산기계장치"/>
      <sheetName val="내역"/>
      <sheetName val="전체제잡비"/>
      <sheetName val="요율"/>
      <sheetName val="준공정산"/>
      <sheetName val="Y-WORK"/>
      <sheetName val="접지수량"/>
      <sheetName val="참조"/>
      <sheetName val="집계표"/>
      <sheetName val="SLAB&quot;1&quot;"/>
      <sheetName val="공정증감대ㅈ표"/>
      <sheetName val="경비2내역"/>
      <sheetName val="단면계수(상부)"/>
      <sheetName val="휴지통"/>
      <sheetName val="노임단가"/>
      <sheetName val="집계"/>
      <sheetName val="기본일위"/>
      <sheetName val="내역서2안"/>
      <sheetName val="패널"/>
      <sheetName val="직노"/>
      <sheetName val="실행내역"/>
      <sheetName val="단면 (2)"/>
      <sheetName val="금액내역서"/>
      <sheetName val="TYPE-1"/>
      <sheetName val="찍기"/>
      <sheetName val="준검 내역서"/>
      <sheetName val="바닥판"/>
      <sheetName val="입력DATA"/>
      <sheetName val="자재일람"/>
      <sheetName val="일위대가9803"/>
      <sheetName val="단가일람"/>
      <sheetName val="조경일람"/>
      <sheetName val="내역기준"/>
      <sheetName val="단면가정"/>
      <sheetName val="입력값"/>
      <sheetName val="설계기준 및 하중계산"/>
      <sheetName val="설계개요"/>
      <sheetName val="2공구산출내역"/>
      <sheetName val="8.PILE  (돌출)"/>
      <sheetName val="반중력식옹벽"/>
      <sheetName val="1,2공구원가계산서"/>
      <sheetName val="1공구산출내역서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현황"/>
      <sheetName val="계획"/>
      <sheetName val="높이차"/>
      <sheetName val="지질조사"/>
      <sheetName val="토공량"/>
      <sheetName val="2000"/>
      <sheetName val="Sheet1"/>
      <sheetName val="공기"/>
      <sheetName val="개요"/>
      <sheetName val="기준공사비"/>
      <sheetName val="건물별공사비"/>
      <sheetName val="공종별공사비"/>
      <sheetName val="부지주가"/>
      <sheetName val="결과보고서"/>
      <sheetName val="견적조건"/>
      <sheetName val="추가사양"/>
      <sheetName val="추가사양 (2)"/>
      <sheetName val="경비"/>
      <sheetName val="골조시행"/>
      <sheetName val="지질샘플"/>
      <sheetName val="조명율표"/>
      <sheetName val="내역서(전기)"/>
      <sheetName val="간접1"/>
      <sheetName val="단가조사-2"/>
      <sheetName val="수량금액증감"/>
      <sheetName val="2000년1차"/>
      <sheetName val="입찰안"/>
      <sheetName val="접지수량"/>
      <sheetName val="#REF"/>
      <sheetName val="산출내역서"/>
      <sheetName val="전기공사"/>
      <sheetName val="일위대가"/>
      <sheetName val="노임단가"/>
      <sheetName val="교각1"/>
      <sheetName val="시운전연료"/>
      <sheetName val="신우"/>
      <sheetName val="인원계획"/>
      <sheetName val="내역서"/>
      <sheetName val="월별경비집행"/>
      <sheetName val="품셈TABLE"/>
      <sheetName val="실행철강하도"/>
      <sheetName val="DB"/>
      <sheetName val="단가(적용)"/>
      <sheetName val="코드표"/>
      <sheetName val="98지급계획"/>
      <sheetName val="계수시트"/>
      <sheetName val="시운전연료비"/>
      <sheetName val="내역"/>
      <sheetName val="DATA"/>
      <sheetName val="조명일위"/>
      <sheetName val="lee"/>
      <sheetName val="집계표소트"/>
      <sheetName val="대포2교접속"/>
      <sheetName val="천방교접속"/>
      <sheetName val="조건표 (2)"/>
      <sheetName val="전체제잡비"/>
      <sheetName val="약품공급2"/>
      <sheetName val="산출집계(LS-2)"/>
      <sheetName val="일위대가집계표"/>
      <sheetName val="1차설계변경내역"/>
      <sheetName val="Macro(차단기)"/>
      <sheetName val="2000전체분"/>
      <sheetName val="단가일람"/>
      <sheetName val="조경일람"/>
      <sheetName val="산근"/>
      <sheetName val="첨부1"/>
      <sheetName val="Sheet2"/>
      <sheetName val="unit 4"/>
      <sheetName val="잔존년수"/>
      <sheetName val="당진1,2호기전선관설치및접지4차공사내역서-을지"/>
      <sheetName val="토목주소"/>
      <sheetName val="집계표"/>
      <sheetName val="내역(가지)"/>
      <sheetName val="직접경비호표"/>
      <sheetName val="#3_일위대가목록"/>
      <sheetName val="총물량"/>
      <sheetName val="자료입력"/>
      <sheetName val="운반"/>
      <sheetName val="DHEQSUPT"/>
      <sheetName val="연습"/>
      <sheetName val="정산서"/>
      <sheetName val="자재단가표"/>
      <sheetName val="광주광역시신청사"/>
      <sheetName val="기성내역"/>
      <sheetName val="원가계산서"/>
    </sheetNames>
    <sheetDataSet>
      <sheetData sheetId="0" refreshError="1"/>
      <sheetData sheetId="1" refreshError="1"/>
      <sheetData sheetId="2" refreshError="1"/>
      <sheetData sheetId="3" refreshError="1">
        <row r="19">
          <cell r="B19" t="str">
            <v>매립토</v>
          </cell>
          <cell r="C19" t="str">
            <v>풍화토</v>
          </cell>
          <cell r="D19" t="str">
            <v>풍화암</v>
          </cell>
          <cell r="E19" t="str">
            <v>연암</v>
          </cell>
          <cell r="F19" t="str">
            <v>경암</v>
          </cell>
        </row>
        <row r="20">
          <cell r="A20">
            <v>1</v>
          </cell>
          <cell r="B20">
            <v>0.5</v>
          </cell>
          <cell r="C20">
            <v>0.9</v>
          </cell>
          <cell r="D20">
            <v>2</v>
          </cell>
          <cell r="E20" t="str">
            <v>-</v>
          </cell>
          <cell r="F20" t="str">
            <v>-</v>
          </cell>
        </row>
        <row r="21">
          <cell r="A21">
            <v>2</v>
          </cell>
          <cell r="B21">
            <v>0.3</v>
          </cell>
          <cell r="C21">
            <v>1.2</v>
          </cell>
          <cell r="D21">
            <v>3</v>
          </cell>
          <cell r="E21" t="str">
            <v>-</v>
          </cell>
          <cell r="F21" t="str">
            <v>-</v>
          </cell>
        </row>
        <row r="22">
          <cell r="A22">
            <v>3</v>
          </cell>
          <cell r="B22">
            <v>0.5</v>
          </cell>
          <cell r="C22">
            <v>0.9</v>
          </cell>
          <cell r="D22">
            <v>3.8</v>
          </cell>
          <cell r="E22" t="str">
            <v>-</v>
          </cell>
          <cell r="F22" t="str">
            <v>-</v>
          </cell>
        </row>
        <row r="23">
          <cell r="A23">
            <v>4</v>
          </cell>
          <cell r="B23">
            <v>0.3</v>
          </cell>
          <cell r="C23">
            <v>1.1000000000000001</v>
          </cell>
          <cell r="D23">
            <v>4.2</v>
          </cell>
          <cell r="E23" t="str">
            <v>-</v>
          </cell>
          <cell r="F23" t="str">
            <v>-</v>
          </cell>
        </row>
        <row r="24">
          <cell r="A24">
            <v>5</v>
          </cell>
          <cell r="B24">
            <v>0.5</v>
          </cell>
          <cell r="C24">
            <v>1.3</v>
          </cell>
          <cell r="D24" t="str">
            <v>-</v>
          </cell>
          <cell r="E24" t="str">
            <v>-</v>
          </cell>
          <cell r="F24" t="str">
            <v>-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현황"/>
      <sheetName val="계획"/>
      <sheetName val="높이차"/>
      <sheetName val="지질조사"/>
      <sheetName val="토공량"/>
      <sheetName val="2000"/>
      <sheetName val="Sheet1"/>
      <sheetName val="공기"/>
      <sheetName val="개요"/>
      <sheetName val="기준공사비"/>
      <sheetName val="건물별공사비"/>
      <sheetName val="공종별공사비"/>
      <sheetName val="부지주가"/>
      <sheetName val="결과보고서"/>
      <sheetName val="견적조건"/>
      <sheetName val="추가사양"/>
      <sheetName val="추가사양 (2)"/>
      <sheetName val="경비"/>
      <sheetName val="비교표"/>
      <sheetName val="내역서(전기)"/>
      <sheetName val="조명율표"/>
      <sheetName val="입찰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배 수 공"/>
      <sheetName val="배수공내역서"/>
      <sheetName val="배수공총괄수량집계표"/>
      <sheetName val="배수공타공종이월수량"/>
      <sheetName val="배수공총괄집계표"/>
      <sheetName val="측 구 공(간지)"/>
      <sheetName val="측구공수량집계표"/>
      <sheetName val="경계석설치현황"/>
      <sheetName val="우수공수량집계표"/>
      <sheetName val="우수관연장현황"/>
      <sheetName val="우수받이수량집계표"/>
      <sheetName val="우수받이설치현황"/>
      <sheetName val="우수받이및연결관수량집계표"/>
      <sheetName val="흄관토공집계표"/>
      <sheetName val="흄관단위수량산출"/>
      <sheetName val="흄관터파기수량산출"/>
      <sheetName val="연결관"/>
      <sheetName val="측구수량집계표"/>
      <sheetName val="측구공 연장조서"/>
      <sheetName val="측구단위수량"/>
      <sheetName val="종배수관단위수량"/>
      <sheetName val="PIPE날개벽공제토및공제떼"/>
      <sheetName val="날개벽공제토"/>
      <sheetName val="배수관도수로,차수벽방수거단위수량"/>
      <sheetName val="배수관집수거단위수량"/>
      <sheetName val="방수거단위수량"/>
      <sheetName val="L형집수거단위수량 "/>
      <sheetName val="절토부도수로단위수량"/>
      <sheetName val="성토부도수로단위수량"/>
      <sheetName val="집수정단위수량"/>
      <sheetName val="측구단위수량 (2)"/>
      <sheetName val="집수정단위수량 (2)"/>
      <sheetName val="포장공제구간(간지)"/>
      <sheetName val="공제집계표"/>
      <sheetName val="공제단위수량"/>
      <sheetName val="우수관공제집계표"/>
      <sheetName val="우수관공제단위수량"/>
      <sheetName val="DATE"/>
      <sheetName val="터파기및재료"/>
      <sheetName val="철근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8"/>
      <sheetName val="P9~P12"/>
      <sheetName val="Sheet1"/>
      <sheetName val="Sheet2"/>
      <sheetName val="Sheet3"/>
      <sheetName val="교각계산"/>
      <sheetName val="Data&amp;Result"/>
      <sheetName val="#REF"/>
      <sheetName val="데이타"/>
      <sheetName val="식재인부"/>
      <sheetName val="2000년1차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내역"/>
      <sheetName val="공잡비"/>
      <sheetName val="지촌덕평"/>
      <sheetName val="지덕잡비"/>
      <sheetName val="200"/>
      <sheetName val="cka"/>
      <sheetName val="2000년1차"/>
      <sheetName val="2000년1차잡비"/>
      <sheetName val="신규단가"/>
      <sheetName val="단가리스트"/>
      <sheetName val="입력"/>
      <sheetName val="Sheet1"/>
      <sheetName val="STANDARD"/>
      <sheetName val="내역"/>
      <sheetName val="청천내"/>
      <sheetName val="직노"/>
      <sheetName val="조명시설"/>
      <sheetName val="실행내역"/>
      <sheetName val="102역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내역"/>
      <sheetName val="공잡비"/>
      <sheetName val="지촌덕평"/>
      <sheetName val="지덕잡비"/>
      <sheetName val="200"/>
      <sheetName val="cka"/>
      <sheetName val="2000년1차"/>
      <sheetName val="2000년1차잡비"/>
      <sheetName val="신규단가"/>
      <sheetName val="단가리스트"/>
      <sheetName val="입력"/>
      <sheetName val="Sheet1"/>
      <sheetName val="STANDARD"/>
      <sheetName val="실행내역"/>
      <sheetName val="식생블럭단위수량"/>
      <sheetName val="현장"/>
      <sheetName val="재료"/>
      <sheetName val="공사비총괄표"/>
      <sheetName val="2000전체분"/>
      <sheetName val="내역서"/>
      <sheetName val="기흥하도용"/>
      <sheetName val="실행예산 품의서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통합집계표"/>
      <sheetName val="검수고1-1층"/>
      <sheetName val="검수고1-2, 2층"/>
      <sheetName val="대창고1층"/>
      <sheetName val="모타카고1층"/>
      <sheetName val="모타카고2층 "/>
      <sheetName val="폐수처리장"/>
      <sheetName val="청소원대기실"/>
      <sheetName val="인수인계실"/>
      <sheetName val="경비원실"/>
      <sheetName val="평3"/>
      <sheetName val="부안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공정코드"/>
      <sheetName val="구조물부문총괄"/>
      <sheetName val="구조물부문"/>
      <sheetName val="관로총괄"/>
      <sheetName val="관로부문"/>
      <sheetName val="재료(1)"/>
      <sheetName val="재료(2)"/>
      <sheetName val="토적-인,관"/>
      <sheetName val="산출근거"/>
      <sheetName val="단가"/>
      <sheetName val="조명율표"/>
      <sheetName val="재료"/>
      <sheetName val="200"/>
      <sheetName val="내역"/>
      <sheetName val="총괄표"/>
      <sheetName val="건공요율"/>
      <sheetName val="설계내역서"/>
      <sheetName val="자료입력"/>
      <sheetName val="내역서"/>
      <sheetName val="공정재료"/>
      <sheetName val="부안일위"/>
      <sheetName val="총(철거)"/>
      <sheetName val="지급자재"/>
      <sheetName val="설계예산서"/>
      <sheetName val="내역서중"/>
      <sheetName val="MAIN_TABLE"/>
      <sheetName val="방수공사 집계표"/>
      <sheetName val="노임"/>
      <sheetName val="지하시설물작성"/>
      <sheetName val="토공 total"/>
      <sheetName val="96정변2"/>
      <sheetName val="램머"/>
      <sheetName val="DANGA"/>
      <sheetName val="손익분석"/>
      <sheetName val="INPUT"/>
      <sheetName val="FILE1"/>
      <sheetName val="일위대가(추가분)"/>
      <sheetName val="조경내역"/>
      <sheetName val="9GNG운반"/>
      <sheetName val="골재산출"/>
      <sheetName val="총공사내역서"/>
      <sheetName val="철근량"/>
      <sheetName val="#REF"/>
      <sheetName val="공사개요"/>
      <sheetName val="삭제금지단가"/>
      <sheetName val="Total"/>
      <sheetName val="일위대가목차"/>
      <sheetName val="일위대가표"/>
      <sheetName val="기술부대조건"/>
      <sheetName val="식생블럭단위수량"/>
      <sheetName val="입찰보고"/>
      <sheetName val="당진1,2호기전선관설치및접지4차공사내역서-을지"/>
      <sheetName val="data"/>
      <sheetName val="포장복구집계"/>
      <sheetName val="AS복구"/>
      <sheetName val="중기터파기"/>
      <sheetName val="변수값"/>
      <sheetName val="중기상차"/>
      <sheetName val="부대공Ⅱ"/>
      <sheetName val="골조"/>
      <sheetName val="자재단가"/>
      <sheetName val="예산변경사항"/>
      <sheetName val="전기일위대가"/>
      <sheetName val="99총공사내역서"/>
      <sheetName val="신호등일위대가"/>
      <sheetName val="fs"/>
      <sheetName val="데리네이타현황"/>
      <sheetName val="NYS"/>
      <sheetName val="갑지"/>
      <sheetName val="직노"/>
      <sheetName val="실행내역"/>
      <sheetName val="000000"/>
      <sheetName val="2000년 공정표"/>
      <sheetName val="2000년1차"/>
      <sheetName val="총 원가계산"/>
      <sheetName val="SLAB&quot;1&quot;"/>
      <sheetName val="COPING"/>
      <sheetName val="품셈TABLE"/>
      <sheetName val="개요"/>
      <sheetName val="1차설계변경내역"/>
      <sheetName val="공사서류양식"/>
      <sheetName val="2000전체분"/>
      <sheetName val="본공사"/>
      <sheetName val="토공집계(rp)"/>
      <sheetName val="CAT_5"/>
      <sheetName val="집계표"/>
      <sheetName val="단가(1)"/>
      <sheetName val="입상내역"/>
      <sheetName val="설계명세서"/>
      <sheetName val="일위대가(가설)"/>
      <sheetName val="제경비율"/>
      <sheetName val="입찰안"/>
      <sheetName val="터파기및재료"/>
      <sheetName val="세골재  T2 변경 현황"/>
      <sheetName val="총수량집계"/>
      <sheetName val="Sheet1"/>
      <sheetName val="초기화면"/>
      <sheetName val="시공(팔라우)"/>
      <sheetName val="Sheet1 (2)"/>
      <sheetName val="1공구 건정토건 토공"/>
      <sheetName val="공사비총괄표"/>
      <sheetName val="차수공개요"/>
      <sheetName val="건축내역"/>
      <sheetName val="점수계산1-2"/>
      <sheetName val="기계경비(시간당)"/>
      <sheetName val="b_balju"/>
      <sheetName val="한일양산"/>
      <sheetName val="조명시설"/>
      <sheetName val="노임단가"/>
      <sheetName val=" 총괄표"/>
      <sheetName val="백암비스타내역"/>
      <sheetName val="COST"/>
      <sheetName val="도급"/>
      <sheetName val="일위대가"/>
      <sheetName val="일위대가1"/>
      <sheetName val="8.PILE  (돌출)"/>
      <sheetName val="산수배수"/>
      <sheetName val="1.수인터널"/>
      <sheetName val="TYPE-A"/>
      <sheetName val="층"/>
      <sheetName val="7.경제성결과"/>
      <sheetName val="실행"/>
      <sheetName val="전기"/>
      <sheetName val="갑"/>
      <sheetName val="220 (2)"/>
      <sheetName val="N賃率-職"/>
      <sheetName val="대공종"/>
      <sheetName val="부하(성남)"/>
      <sheetName val="JUCK"/>
      <sheetName val="공사착공계"/>
      <sheetName val="방수공사_집계표"/>
      <sheetName val="토공_total"/>
      <sheetName val="Macro(전선)"/>
      <sheetName val="잔수량(작성)"/>
      <sheetName val="20관리비율"/>
      <sheetName val="수량산출"/>
      <sheetName val="범용개발순소요비용"/>
      <sheetName val="1.취수장"/>
      <sheetName val="교각1"/>
      <sheetName val="LEGEND"/>
      <sheetName val="산근"/>
      <sheetName val="가설공사"/>
      <sheetName val="진주방향"/>
      <sheetName val="마산방향"/>
      <sheetName val="산출내역서"/>
      <sheetName val="성원계약"/>
      <sheetName val="맨홀수량산출"/>
      <sheetName val="준검 내역서"/>
      <sheetName val="1-1"/>
      <sheetName val="여과지동"/>
      <sheetName val="기초자료"/>
      <sheetName val="케이블(단가)"/>
      <sheetName val="부대단위수량"/>
      <sheetName val="제잡비"/>
      <sheetName val="바닥판"/>
      <sheetName val="입력DATA"/>
      <sheetName val="제작비추산총괄표"/>
      <sheetName val="표지"/>
      <sheetName val="기계경비일람"/>
      <sheetName val="개산공사비"/>
      <sheetName val="단"/>
      <sheetName val="내역_ver1.0"/>
      <sheetName val="견적의뢰"/>
      <sheetName val="통계연보"/>
      <sheetName val="세부내역"/>
      <sheetName val="일위대가목록"/>
      <sheetName val="Sheet2"/>
      <sheetName val="공통가설공사"/>
      <sheetName val="적격심사표"/>
      <sheetName val="참고(3)고정비"/>
      <sheetName val="인공산출"/>
      <sheetName val="합천내역"/>
      <sheetName val="1~3월 지시사항"/>
      <sheetName val="98지급계획"/>
      <sheetName val="단가 및 재료비"/>
      <sheetName val="VXXXXX"/>
      <sheetName val="3BL공동구 수량"/>
      <sheetName val="당초"/>
      <sheetName val="날개벽수량표"/>
      <sheetName val="구조물공일위대가"/>
      <sheetName val="WORK"/>
      <sheetName val="노임,재료비"/>
      <sheetName val="인공LIST"/>
      <sheetName val="A-4"/>
      <sheetName val="BID"/>
      <sheetName val="예산명세서"/>
      <sheetName val="지하"/>
      <sheetName val="사다리"/>
      <sheetName val="본사업"/>
      <sheetName val="토공사"/>
      <sheetName val="단가비교표_공통1"/>
      <sheetName val="별표 "/>
      <sheetName val="반응조"/>
      <sheetName val="현장"/>
      <sheetName val="MIJIBI"/>
      <sheetName val="지질조사"/>
      <sheetName val="기본자료"/>
      <sheetName val="데이타"/>
      <sheetName val="자금입금"/>
      <sheetName val="평3"/>
      <sheetName val="건축"/>
      <sheetName val="SRC CLOUMN 설계"/>
      <sheetName val="총괄-1"/>
      <sheetName val="원가"/>
      <sheetName val="청주(철골발주의뢰서)"/>
      <sheetName val="#3임금"/>
      <sheetName val="일위"/>
      <sheetName val="평균물량산출서"/>
      <sheetName val="단가조사"/>
      <sheetName val="총물량표"/>
      <sheetName val="01"/>
      <sheetName val="일대-1"/>
      <sheetName val="방수공사_집계표1"/>
      <sheetName val="토공_total1"/>
      <sheetName val="총_원가계산"/>
      <sheetName val="220_(2)"/>
      <sheetName val="2000년_공정표"/>
      <sheetName val="7_경제성결과"/>
      <sheetName val="Sheet1_(2)"/>
      <sheetName val="1공구_건정토건_토공"/>
      <sheetName val="_총괄표"/>
      <sheetName val="8_PILE__(돌출)"/>
      <sheetName val="1~3월_지시사항"/>
      <sheetName val="별표_"/>
      <sheetName val="1_수인터널"/>
      <sheetName val="1_취수장"/>
      <sheetName val="세골재__T2_변경_현황"/>
      <sheetName val="내역서1"/>
      <sheetName val="101동"/>
      <sheetName val="건축개요"/>
      <sheetName val="국도접속 차도부수량"/>
      <sheetName val="단면가정"/>
      <sheetName val="공사설계서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낙석방지집계표"/>
      <sheetName val="낙석방지책연장"/>
      <sheetName val="가드레일연장"/>
      <sheetName val="guard(mac)"/>
      <sheetName val="guard_mac_"/>
      <sheetName val="평균터파기고(1-2,ASP)"/>
      <sheetName val="조명일위"/>
      <sheetName val="조명율표"/>
      <sheetName val="내역"/>
      <sheetName val="tggwan(mac)"/>
      <sheetName val="평자재단가"/>
      <sheetName val="1-1평균터파기고(1)"/>
      <sheetName val="가시설(TYPE-A)"/>
      <sheetName val="용소리교"/>
      <sheetName val="맨홀수량산출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공집계 (2)"/>
      <sheetName val="토공집계"/>
      <sheetName val="구내토공수량"/>
      <sheetName val="터파기및재료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도급예상"/>
      <sheetName val="견적품의"/>
      <sheetName val="총괄표"/>
      <sheetName val="내역서"/>
      <sheetName val="경비내역"/>
      <sheetName val="경비근거"/>
      <sheetName val="판관,금융비2"/>
      <sheetName val="#REF"/>
      <sheetName val="BID"/>
      <sheetName val="일위대가"/>
      <sheetName val="입찰안"/>
      <sheetName val="견적결과3"/>
      <sheetName val="일위대가(계측기설치)"/>
      <sheetName val="구매요청서 2차"/>
      <sheetName val="9GNG운반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현장운반(대운반)"/>
      <sheetName val="거리운임표(대운반)"/>
      <sheetName val="운반비산출(소운반)"/>
      <sheetName val="운반비산출 (대운반)"/>
      <sheetName val="9GNG운반"/>
      <sheetName val="기계경비"/>
      <sheetName val="신당동집계표"/>
      <sheetName val="한강운반비"/>
      <sheetName val="터파기및재료"/>
      <sheetName val="입찰안"/>
      <sheetName val="배관배선 단가조사"/>
      <sheetName val="일위대가"/>
      <sheetName val="일위대가집계"/>
      <sheetName val="내역서"/>
      <sheetName val="96보완계획7.12"/>
      <sheetName val="#REF"/>
      <sheetName val="운반9"/>
      <sheetName val="Sheet1"/>
      <sheetName val="다곡2교"/>
      <sheetName val="시운전연료"/>
      <sheetName val="포장공"/>
      <sheetName val="내역서(전기)"/>
      <sheetName val="1.수인터널"/>
      <sheetName val="90.03실행 "/>
      <sheetName val="Sheet4"/>
      <sheetName val="대치판정"/>
      <sheetName val="연습"/>
      <sheetName val="준검 내역서"/>
      <sheetName val="집계표"/>
      <sheetName val="공정코드"/>
      <sheetName val="가중치"/>
      <sheetName val="내역"/>
      <sheetName val="노임"/>
      <sheetName val="일위"/>
      <sheetName val="(A)내역서"/>
      <sheetName val="일위대가(가설)"/>
      <sheetName val="별표 "/>
      <sheetName val="설비"/>
      <sheetName val="품셈TABLE"/>
      <sheetName val="비탈면보호공수량산출"/>
      <sheetName val="제-노임"/>
      <sheetName val="제직재"/>
      <sheetName val="교통대책내역"/>
      <sheetName val="공종"/>
      <sheetName val="물량표"/>
      <sheetName val="bid"/>
      <sheetName val="철근량"/>
      <sheetName val="Baby일위대가"/>
      <sheetName val="소야공정계획표"/>
      <sheetName val="예정(3)"/>
      <sheetName val="포장복구집계"/>
      <sheetName val="총괄"/>
      <sheetName val="조명시설"/>
      <sheetName val="포장공자재집계표"/>
      <sheetName val="단가"/>
      <sheetName val="자재단가"/>
      <sheetName val="DATA"/>
      <sheetName val="실행철강하도"/>
      <sheetName val="98NS-N"/>
      <sheetName val="건축공사"/>
      <sheetName val="도급b_balju"/>
      <sheetName val="하중계산"/>
      <sheetName val="배수공 주요자재 집계표"/>
      <sheetName val="토목"/>
      <sheetName val="산출근거"/>
      <sheetName val="일위대가(1)"/>
      <sheetName val="품목납기"/>
      <sheetName val="부대내역"/>
      <sheetName val="코드표"/>
      <sheetName val="관일"/>
      <sheetName val="AS포장복구 "/>
      <sheetName val="Total"/>
      <sheetName val="실행단가철(ems코드적용)"/>
      <sheetName val="9-1차이내역"/>
      <sheetName val="INPUT"/>
      <sheetName val="wall"/>
      <sheetName val="fs"/>
      <sheetName val="동원(3)"/>
      <sheetName val="2"/>
      <sheetName val="내역서단가산출용"/>
      <sheetName val="갑지(추정)"/>
      <sheetName val="콘크리트타설집계표"/>
      <sheetName val="현금흐름표"/>
      <sheetName val="일위대가 집계표"/>
      <sheetName val="단양 00 아파트-세부내역"/>
      <sheetName val="간접경상비"/>
      <sheetName val="3.하중산정4.지지력"/>
      <sheetName val="인건비"/>
      <sheetName val="1.취수장"/>
      <sheetName val="DATE"/>
      <sheetName val="sw1"/>
      <sheetName val="NOMUBI"/>
      <sheetName val="Sheet3"/>
      <sheetName val="일반수량"/>
      <sheetName val="BJJIN"/>
      <sheetName val="★도급내역"/>
      <sheetName val="토공(우물통,기타) "/>
      <sheetName val="COPING"/>
      <sheetName val="배수공"/>
      <sheetName val="공통비"/>
      <sheetName val="VENDOR LIST"/>
      <sheetName val="단가산출서(기계)"/>
      <sheetName val="전기공사"/>
      <sheetName val="주차구획선수량"/>
      <sheetName val="경비"/>
      <sheetName val="을지"/>
      <sheetName val="선홈통"/>
      <sheetName val="실행내역서"/>
      <sheetName val="품셈표"/>
      <sheetName val="철거산출근거"/>
      <sheetName val="국내"/>
      <sheetName val="신우"/>
      <sheetName val="골조시행"/>
      <sheetName val="총괄표"/>
      <sheetName val="NYS"/>
      <sheetName val="단면가정"/>
      <sheetName val="마산방향"/>
      <sheetName val="진주방향"/>
      <sheetName val="DB"/>
      <sheetName val="Front"/>
      <sheetName val="소비자가"/>
      <sheetName val="b_balju"/>
      <sheetName val="수량산출"/>
      <sheetName val="시중노임단가"/>
      <sheetName val="MOTOR"/>
      <sheetName val="T13(P68~72,78)"/>
      <sheetName val="교량하부공"/>
      <sheetName val="SLAB&quot;1&quot;"/>
      <sheetName val="노임단가"/>
      <sheetName val="N賃率-職"/>
      <sheetName val="화설내"/>
      <sheetName val="확약서"/>
      <sheetName val="점수계산1-2"/>
      <sheetName val="ABUT수량-A1"/>
      <sheetName val="2000년1차"/>
      <sheetName val="품셈"/>
      <sheetName val="도급"/>
      <sheetName val="Sheet1 (2)"/>
      <sheetName val="목차"/>
      <sheetName val="법면단"/>
      <sheetName val="하조서"/>
      <sheetName val="공사"/>
      <sheetName val="G.R300경비"/>
      <sheetName val="조경"/>
      <sheetName val="준공평가"/>
      <sheetName val="공사개요"/>
      <sheetName val="산출내역서집계표"/>
      <sheetName val="BOM"/>
      <sheetName val="단열-자재"/>
      <sheetName val="단"/>
      <sheetName val="I.설계조건"/>
      <sheetName val="98수문일위"/>
      <sheetName val="변수값"/>
      <sheetName val="설치공사비"/>
      <sheetName val="경영혁신본부"/>
      <sheetName val="4-10"/>
      <sheetName val="원하도급내역서(당초)"/>
      <sheetName val="EJ"/>
      <sheetName val="변경비교-을"/>
      <sheetName val="최종견"/>
      <sheetName val="s"/>
      <sheetName val="원형1호맨홀토공수량"/>
      <sheetName val="1.설계기준"/>
      <sheetName val="HRSG SMALL07220"/>
      <sheetName val="공통가설"/>
      <sheetName val="토량산출서"/>
      <sheetName val="본공사"/>
      <sheetName val="현황산출서"/>
      <sheetName val="Vari by Vendor"/>
      <sheetName val="옹벽수량집계"/>
      <sheetName val="공사비예산서(토목분)"/>
      <sheetName val="토사(PE)"/>
      <sheetName val="TYPE-A"/>
      <sheetName val="평균터파기고(1-2,ASP)"/>
      <sheetName val="청구집계표"/>
      <sheetName val="공틀공사"/>
      <sheetName val="비교표"/>
      <sheetName val="기초코드"/>
      <sheetName val="지하발전소수량집계"/>
      <sheetName val="신공항A-9(원가수정)"/>
      <sheetName val="3련 BOX"/>
      <sheetName val="실행간접비용"/>
      <sheetName val="아파트건축"/>
      <sheetName val="기계경비(시간당)"/>
      <sheetName val="1차설계변경내역"/>
      <sheetName val="본선차로수량집계표"/>
      <sheetName val="배수통관(좌)"/>
      <sheetName val="2.손익계산서"/>
      <sheetName val="설계내역"/>
      <sheetName val="오억미만"/>
      <sheetName val="하도급승인신청서-실행포함"/>
      <sheetName val="개요"/>
      <sheetName val="입적6-10"/>
      <sheetName val="운반비산출_(대운반)"/>
      <sheetName val="배관배선_단가조사"/>
      <sheetName val="96보완계획7_12"/>
      <sheetName val="1_수인터널"/>
      <sheetName val="90_03실행_"/>
      <sheetName val="준검_내역서"/>
      <sheetName val="별표_"/>
      <sheetName val="AS포장복구_"/>
      <sheetName val="일위대가_집계표"/>
      <sheetName val="단양_00_아파트-세부내역"/>
      <sheetName val="심사"/>
      <sheetName val="(포장)BOQ-실적공사"/>
      <sheetName val="기초단가"/>
      <sheetName val="수량총괄"/>
      <sheetName val="재료"/>
      <sheetName val="96정변2"/>
      <sheetName val="보차도경계석"/>
      <sheetName val="단가 및 재료비"/>
      <sheetName val="1.설계조건"/>
      <sheetName val="6PILE  (돌출)"/>
      <sheetName val="직재"/>
      <sheetName val="방호시설검토"/>
      <sheetName val="BASIC (2)"/>
      <sheetName val="수량집계"/>
      <sheetName val="여과지동"/>
      <sheetName val="기초자료"/>
      <sheetName val="산출내역서"/>
      <sheetName val="구조물터파기수량집계"/>
      <sheetName val="측구터파기공수량집계"/>
      <sheetName val="배수공 시멘트 및 골재량 산출"/>
      <sheetName val="자재단가비교표"/>
      <sheetName val="SP-B1"/>
      <sheetName val="시화점실행"/>
      <sheetName val="내역서 (2)"/>
      <sheetName val="설계내역서"/>
      <sheetName val="EACT10"/>
      <sheetName val="4)유동표"/>
      <sheetName val="우수맨홀공제단위수량"/>
      <sheetName val="품셈표-환경공사"/>
      <sheetName val="평자재단가"/>
      <sheetName val="정부노임단가"/>
      <sheetName val="A"/>
      <sheetName val="날개벽수량표"/>
      <sheetName val="단가산출"/>
      <sheetName val="입력"/>
      <sheetName val="8.식재일위"/>
      <sheetName val="B시설가격"/>
      <sheetName val="세부내역서"/>
      <sheetName val="3BL공동구 수량"/>
      <sheetName val="APT"/>
      <sheetName val="SUB일위대가(이음)"/>
      <sheetName val="배수관집계"/>
      <sheetName val="출장내역"/>
      <sheetName val="DATA입력"/>
      <sheetName val="신대방33(적용)"/>
      <sheetName val="200"/>
      <sheetName val="일위대가표"/>
      <sheetName val="견적서"/>
      <sheetName val="0Title"/>
      <sheetName val="PI"/>
      <sheetName val="원가계산 (2)"/>
      <sheetName val="건축"/>
      <sheetName val="S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터파기및재료"/>
      <sheetName val="실행철강하도"/>
      <sheetName val="내역서"/>
      <sheetName val="Sheet1"/>
      <sheetName val="기계경비"/>
      <sheetName val="집계표"/>
      <sheetName val="준검 내역서"/>
      <sheetName val="대로근거"/>
      <sheetName val="3-2PS"/>
      <sheetName val="조명시설"/>
      <sheetName val="원형1호맨홀토공수량"/>
      <sheetName val="주차구획선수량"/>
      <sheetName val="수량산출"/>
      <sheetName val="석축설면"/>
      <sheetName val="법면단"/>
      <sheetName val="석축단"/>
      <sheetName val="법면수집"/>
      <sheetName val="맨홀수량산출(A-LINE)"/>
      <sheetName val="일반수량"/>
      <sheetName val="ABUT수량-A1"/>
      <sheetName val="금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내역서적용"/>
      <sheetName val="재료총괄"/>
      <sheetName val="옹벽철근"/>
      <sheetName val="옹벽현황"/>
      <sheetName val="수량집계"/>
      <sheetName val="H=3.0m"/>
      <sheetName val="H=3.5m"/>
      <sheetName val="H=4.0m"/>
      <sheetName val="H=4.5m"/>
      <sheetName val="H=5.0m"/>
      <sheetName val="H=5.5m"/>
      <sheetName val="H=6.0m"/>
      <sheetName val="H=6.5m"/>
      <sheetName val="H=7.0m"/>
      <sheetName val="H=7.5m"/>
      <sheetName val="H=8.0m"/>
      <sheetName val="버림현황(단차)"/>
      <sheetName val="버림(단차)"/>
      <sheetName val="단위수량(출력X)"/>
      <sheetName val="R7 옹벽(삭제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내역서적용"/>
      <sheetName val="재료총괄"/>
      <sheetName val="옹벽철근"/>
      <sheetName val="수량집계"/>
      <sheetName val="역T형"/>
      <sheetName val="역T형(key)"/>
      <sheetName val="L형"/>
      <sheetName val="L형(key)"/>
      <sheetName val="반중력식(KEY)"/>
      <sheetName val="반중력식"/>
      <sheetName val="단위수량(출력X)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타이틀"/>
      <sheetName val="집계"/>
      <sheetName val="제수집계"/>
      <sheetName val="제수"/>
      <sheetName val="환기(1)"/>
      <sheetName val="공기집계"/>
      <sheetName val="공기"/>
      <sheetName val="환기(2)"/>
      <sheetName val="이토집계"/>
      <sheetName val="이토"/>
      <sheetName val="관보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레미콘집계"/>
      <sheetName val="자재집계표"/>
      <sheetName val="축제공집계"/>
      <sheetName val="더돋기"/>
      <sheetName val="호안집계"/>
      <sheetName val="스톤조서"/>
      <sheetName val="스톤수량"/>
      <sheetName val="스톤단위"/>
      <sheetName val="앙카조서"/>
      <sheetName val="앙카수량"/>
      <sheetName val="앙카단위"/>
      <sheetName val="돌망태조서"/>
      <sheetName val="돌망태수량"/>
      <sheetName val="돌망태단위"/>
      <sheetName val="배수공총괄표"/>
      <sheetName val="모르터산출"/>
      <sheetName val="횡배수관집계"/>
      <sheetName val="횡배수관조서"/>
      <sheetName val="횡배;구체집"/>
      <sheetName val="횡배;구체단위"/>
      <sheetName val="횡배;토공집"/>
      <sheetName val="횡배토공"/>
      <sheetName val="평균터파기고"/>
      <sheetName val="횡배수;날개"/>
      <sheetName val="횡날단위"/>
      <sheetName val="암거총"/>
      <sheetName val="연장조서"/>
      <sheetName val="구체집계"/>
      <sheetName val="암거단위"/>
      <sheetName val="토공집계"/>
      <sheetName val="토공수량"/>
      <sheetName val="평터파기고"/>
      <sheetName val="날개구체수량;집"/>
      <sheetName val="날개단위"/>
      <sheetName val="구조물공집계"/>
      <sheetName val="모르터산출 (2)"/>
      <sheetName val="교량집계"/>
      <sheetName val="교량6-6-6"/>
      <sheetName val="교량 (2)8-7-8"/>
      <sheetName val="박스집계"/>
      <sheetName val="철근집계"/>
      <sheetName val="3련 BOX"/>
      <sheetName val="1련 BOX"/>
      <sheetName val="공제집계"/>
      <sheetName val="제수변실"/>
      <sheetName val="공기변실"/>
      <sheetName val="포장집계"/>
      <sheetName val="사다리"/>
      <sheetName val="터파기및재료"/>
      <sheetName val="일위대가"/>
      <sheetName val="#REF"/>
      <sheetName val="날개벽(시점좌측)"/>
      <sheetName val="실행철강하도"/>
      <sheetName val="수량(남촌)"/>
      <sheetName val="20관리비율"/>
      <sheetName val="집수정(600-700)"/>
      <sheetName val="원가서"/>
      <sheetName val="신우"/>
      <sheetName val="터널조도"/>
      <sheetName val="1.설계조건"/>
      <sheetName val="설계조건"/>
      <sheetName val="뚝토공"/>
      <sheetName val="제잡비"/>
      <sheetName val="대로근거"/>
      <sheetName val="중로근거"/>
      <sheetName val="guard(mac)"/>
      <sheetName val="woo(mac)"/>
      <sheetName val="말뚝지지력산정"/>
      <sheetName val="수량산출"/>
      <sheetName val="여과지동"/>
      <sheetName val="기초자료"/>
      <sheetName val="조명시설"/>
      <sheetName val="원형1호맨홀토공수량"/>
      <sheetName val="원형맨홀수량"/>
      <sheetName val="N賃率-職"/>
      <sheetName val="보집계표"/>
      <sheetName val="우각부보강"/>
      <sheetName val="D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대비"/>
      <sheetName val="토공"/>
      <sheetName val="집계표"/>
      <sheetName val="2000년1차"/>
      <sheetName val="가격조사서"/>
      <sheetName val="1.취수장"/>
      <sheetName val="원가계산서(남측)"/>
      <sheetName val="노임이"/>
      <sheetName val="수로교총재료집계"/>
      <sheetName val="전기"/>
      <sheetName val="기본설계도급항목"/>
      <sheetName val="(3.품질관리 시험 총괄표)"/>
      <sheetName val="결재갑지"/>
      <sheetName val="대로근거"/>
      <sheetName val="중로근거"/>
      <sheetName val="내역"/>
      <sheetName val="연결임시"/>
      <sheetName val="9509"/>
      <sheetName val="품셈표"/>
      <sheetName val="준검 내역서"/>
      <sheetName val="데이타"/>
      <sheetName val="요율"/>
      <sheetName val="자재대"/>
      <sheetName val="간선계산"/>
      <sheetName val="SORCE1"/>
      <sheetName val="차액보증"/>
      <sheetName val="견적"/>
      <sheetName val="부대tu"/>
      <sheetName val="갑지"/>
      <sheetName val="Sheet2"/>
      <sheetName val="노무비(DB)"/>
      <sheetName val="산출및내역"/>
      <sheetName val="포장복구집계"/>
      <sheetName val="북방3터널"/>
      <sheetName val="부표총괄"/>
      <sheetName val="교대(a1)"/>
      <sheetName val="200"/>
      <sheetName val="data"/>
      <sheetName val="기자재대비표"/>
      <sheetName val="일위목록"/>
      <sheetName val="설계내역서"/>
      <sheetName val="동원인원"/>
      <sheetName val="기초일위"/>
      <sheetName val="시설일위"/>
      <sheetName val="조명일위"/>
      <sheetName val="BOJUNGGM"/>
      <sheetName val="기초목"/>
      <sheetName val="기준액"/>
      <sheetName val="상반기손익차2총괄"/>
      <sheetName val="DATE"/>
      <sheetName val="조명시설"/>
      <sheetName val="단가비교표"/>
      <sheetName val="설비"/>
      <sheetName val="납부서"/>
      <sheetName val="6호기"/>
      <sheetName val="곡반정지구"/>
      <sheetName val="소일위대가코드표"/>
      <sheetName val="금액결정"/>
      <sheetName val="기성내역서표지"/>
      <sheetName val="#REF"/>
      <sheetName val="관급"/>
      <sheetName val="데리네이타현황"/>
      <sheetName val="Sheet1"/>
      <sheetName val="입력란"/>
      <sheetName val="97노임단가"/>
      <sheetName val="부대내역"/>
      <sheetName val="일위대가(가설)"/>
      <sheetName val="토목주소"/>
      <sheetName val="프랜트면허"/>
      <sheetName val="터널전기"/>
      <sheetName val="Sheet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슬래브수량집계"/>
      <sheetName val="슬래브철근집계"/>
      <sheetName val="진주방향수량집계"/>
      <sheetName val="진주방향철근집계"/>
      <sheetName val="진주방향"/>
      <sheetName val="마산방향수량집계"/>
      <sheetName val="마산방향철근집계"/>
      <sheetName val="마산방향"/>
      <sheetName val="P.S.C.BEAM 자재산출조서"/>
      <sheetName val="일반도"/>
      <sheetName val="내역서 (2)"/>
      <sheetName val="인곡교"/>
      <sheetName val="전차선로 물량표"/>
      <sheetName val="내역서"/>
      <sheetName val="관급자재"/>
      <sheetName val="Sheet1"/>
      <sheetName val="Sheet1 (2)"/>
      <sheetName val="집계"/>
      <sheetName val="산출내역서집계표"/>
      <sheetName val="현장관리비"/>
      <sheetName val="DATA입력"/>
      <sheetName val="guard(mac)"/>
      <sheetName val="기초자료"/>
      <sheetName val="1.설계조건"/>
      <sheetName val="6PILE  (돌출)"/>
      <sheetName val="단위수량산출"/>
      <sheetName val="총집계표"/>
      <sheetName val="조명시설"/>
    </sheetNames>
    <sheetDataSet>
      <sheetData sheetId="0"/>
      <sheetData sheetId="1"/>
      <sheetData sheetId="2"/>
      <sheetData sheetId="3"/>
      <sheetData sheetId="4" refreshError="1">
        <row r="348">
          <cell r="AS348">
            <v>715.44500000000005</v>
          </cell>
        </row>
      </sheetData>
      <sheetData sheetId="5"/>
      <sheetData sheetId="6"/>
      <sheetData sheetId="7" refreshError="1">
        <row r="433">
          <cell r="AS433">
            <v>39.914000000000001</v>
          </cell>
        </row>
      </sheetData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교각계산"/>
      <sheetName val="CAPBEAM 단면계산"/>
      <sheetName val="교좌면설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ABUT수량-A1"/>
      <sheetName val="역T형"/>
      <sheetName val="교각1"/>
      <sheetName val="입출재고현황 (2)"/>
      <sheetName val="tggwan(mac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내역서"/>
      <sheetName val="수로교총재료집계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배관공총집계"/>
      <sheetName val="배관공집계"/>
      <sheetName val="배관공산근"/>
      <sheetName val="이형관집계"/>
      <sheetName val="이형관재료집계"/>
      <sheetName val="이형산출근거"/>
      <sheetName val="하수관수밀시험및CCTV조사집계"/>
      <sheetName val="하수관수밀시험및CCTV조사산근"/>
      <sheetName val="관사급자재"/>
      <sheetName val="guard(mac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낙석방지집계표"/>
      <sheetName val="낙석방지책연장"/>
      <sheetName val="가드레일연장"/>
      <sheetName val="guard(mac)"/>
      <sheetName val="맨홀수량산출"/>
      <sheetName val="토사(PE)"/>
      <sheetName val="내역서01"/>
      <sheetName val="원형1호맨홀토공수량"/>
      <sheetName val="말뚝기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오수받이"/>
      <sheetName val="맨홀수량"/>
      <sheetName val="맨홀단위도면"/>
      <sheetName val="맨홀1호"/>
      <sheetName val="맨홀2호"/>
      <sheetName val="DATE"/>
      <sheetName val="소비자가"/>
      <sheetName val="I.설계조건"/>
      <sheetName val="#REF"/>
      <sheetName val="설계조건"/>
      <sheetName val="부하계산서"/>
      <sheetName val="말뚝지지력산정"/>
      <sheetName val="MOTOR"/>
      <sheetName val="SLAB&quot;1&quot;"/>
      <sheetName val="포장복구집계"/>
      <sheetName val="기본"/>
      <sheetName val="3련 BOX"/>
      <sheetName val="CODE"/>
      <sheetName val="교각1"/>
      <sheetName val="기둥"/>
      <sheetName val="저판(버림100)"/>
      <sheetName val="조명시설"/>
      <sheetName val="11.자재단가"/>
      <sheetName val="일반공사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량산출"/>
      <sheetName val="수량 집계"/>
      <sheetName val="자재산출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조작대(1연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슬래브수량집계"/>
      <sheetName val="슬래브철근집계"/>
      <sheetName val="진주방향수량집계"/>
      <sheetName val="진주방향철근집계"/>
      <sheetName val="진주방향"/>
      <sheetName val="마산방향수량집계"/>
      <sheetName val="마산방향철근집계"/>
      <sheetName val="마산방향"/>
      <sheetName val="P.S.C.BEAM 자재산출조서"/>
      <sheetName val="일반도"/>
      <sheetName val="수량산출"/>
      <sheetName val="지급자재"/>
      <sheetName val="변경품셈총괄"/>
      <sheetName val="DATE"/>
      <sheetName val="고창터널(고창방향)"/>
      <sheetName val="진전교"/>
      <sheetName val="토사(PE)"/>
      <sheetName val="기초자료"/>
      <sheetName val="3.하중계산"/>
      <sheetName val="2000년1차"/>
      <sheetName val="설계조건"/>
      <sheetName val="공주-교대(A1)"/>
      <sheetName val="기초단가"/>
    </sheetNames>
    <sheetDataSet>
      <sheetData sheetId="0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원형맨홀수량"/>
      <sheetName val="원형1호맨홀토공수량"/>
      <sheetName val="설계조건"/>
    </sheetNames>
    <sheetDataSet>
      <sheetData sheetId="0"/>
      <sheetData sheetId="1"/>
      <sheetData sheetId="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설계조건"/>
      <sheetName val="단면가정"/>
      <sheetName val="하중계산"/>
      <sheetName val="입력자료"/>
      <sheetName val="지반반력계수"/>
      <sheetName val="Sheet1"/>
      <sheetName val="하중재하 "/>
      <sheetName val="안정검토-상시"/>
      <sheetName val="하중조합"/>
      <sheetName val="배근도"/>
      <sheetName val="거더기둥계산"/>
      <sheetName val="deep beam"/>
      <sheetName val="우각부"/>
      <sheetName val="마산방향철근집계"/>
      <sheetName val="진주방향"/>
      <sheetName val="마산방향"/>
      <sheetName val="수량산출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오수area"/>
      <sheetName val="우수(분류)area"/>
      <sheetName val="우수(합류)area"/>
      <sheetName val="차집시설수량집계"/>
      <sheetName val="1.3.삽도(#3)"/>
      <sheetName val="차집시설#3 "/>
      <sheetName val="1.5.삽도(#5)"/>
      <sheetName val="차집시설#5 "/>
      <sheetName val="B-TYPE"/>
      <sheetName val="Sheet1"/>
      <sheetName val="단면가정"/>
      <sheetName val="Sheet2"/>
      <sheetName val="Sheet3"/>
      <sheetName val="boq"/>
      <sheetName val="sum"/>
      <sheetName val="날개벽수량집계"/>
      <sheetName val="list"/>
      <sheetName val="S1"/>
      <sheetName val="S2"/>
      <sheetName val="S3"/>
      <sheetName val="S4"/>
      <sheetName val="S5"/>
      <sheetName val="S6"/>
      <sheetName val="S7"/>
      <sheetName val="배수관기초"/>
      <sheetName val="날개벽토공"/>
      <sheetName val="배수관날개벽공제수량"/>
      <sheetName val="정부노임"/>
      <sheetName val="960318-1"/>
      <sheetName val="단가(1)"/>
      <sheetName val="포장공자재집계표"/>
      <sheetName val="자재산출서"/>
      <sheetName val="포장공수량집계"/>
      <sheetName val="삽도"/>
      <sheetName val="ASP"/>
      <sheetName val="CON'C"/>
      <sheetName val="CON'C1(15cm)"/>
      <sheetName val="ASP+CON'C"/>
      <sheetName val="포장별맨홀"/>
      <sheetName val="전폭포장(5cm)"/>
      <sheetName val="토사(PE)"/>
      <sheetName val="표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관사급자재"/>
      <sheetName val="구조물공총집계"/>
      <sheetName val="펌프장수량집계표"/>
      <sheetName val="펌프장철근집계"/>
      <sheetName val="펌프장산출근거"/>
      <sheetName val="공기변실집계"/>
      <sheetName val="공기변실산근"/>
      <sheetName val="맨홀공집계"/>
      <sheetName val="원1호도로집계"/>
      <sheetName val="원1호도로산근"/>
      <sheetName val="원1호도로부관집계"/>
      <sheetName val="원1호도로부관산근"/>
      <sheetName val="원1호하천집계"/>
      <sheetName val="원1호하천산근"/>
      <sheetName val="원1호하천부관집계"/>
      <sheetName val="원1호하천부관산근"/>
      <sheetName val="원2호하천집계"/>
      <sheetName val="원2호하천산근"/>
      <sheetName val="원2호하천부관집계"/>
      <sheetName val="원2호하천부관산근"/>
      <sheetName val="특2호하천집계"/>
      <sheetName val="특2호하천산근"/>
      <sheetName val="특2호부관하천집계"/>
      <sheetName val="특2호부관하천산근"/>
      <sheetName val="맨홀평균높이(1호)"/>
      <sheetName val="맨홀평균높이(2호)"/>
      <sheetName val="맨홀평균높이(특수)"/>
      <sheetName val="부관집계"/>
      <sheetName val="집계(PE,300)"/>
      <sheetName val="산근(PE,300)"/>
      <sheetName val="집계(PE,400)"/>
      <sheetName val="산근(PE,400)"/>
      <sheetName val="집계(PVC,400)"/>
      <sheetName val="산근(PVC,400)"/>
      <sheetName val="집계(PC,500)"/>
      <sheetName val="산근(PC,500)"/>
      <sheetName val="부관평균높이"/>
      <sheetName val="우수토실집계"/>
      <sheetName val="울업(자감교상부전면)집계"/>
      <sheetName val="울업(자감교상부전면)우수집계"/>
      <sheetName val="울업(자감교상부전면)우수산출"/>
      <sheetName val="울업(자감교상부전면)철근"/>
      <sheetName val="울업(전면)PIT집계"/>
      <sheetName val="울업(전면)PIT산출"/>
      <sheetName val="울업(자감교상부전면)PIT철근"/>
      <sheetName val="울업(자감교하류보후면)집계"/>
      <sheetName val="울업(자감교하류보후면)우수집계"/>
      <sheetName val="울업(자감교하류보후면)우수산출"/>
      <sheetName val="울업(자감교하류후면)철근"/>
      <sheetName val="울업(후면)PIT집계"/>
      <sheetName val="울업(후면)PIT산출"/>
      <sheetName val="울업(자감교하류후면)PIT철근"/>
      <sheetName val="환기구수량집계표"/>
      <sheetName val="A-1산근"/>
      <sheetName val="A-2산근"/>
      <sheetName val="A-3산근"/>
      <sheetName val="A-4산근"/>
      <sheetName val="A-5산근"/>
      <sheetName val="A-6산근"/>
      <sheetName val="A-7산근"/>
      <sheetName val="A-8산근"/>
      <sheetName val="A-9산근"/>
      <sheetName val="A-10산근"/>
      <sheetName val="원형맨홀수량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AB3">
            <v>2.2150467289719624</v>
          </cell>
        </row>
      </sheetData>
      <sheetData sheetId="22" refreshError="1"/>
      <sheetData sheetId="23">
        <row r="3">
          <cell r="AB3">
            <v>0.8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AB3">
            <v>1.64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  <sheetName val="말뚝지지력산정"/>
      <sheetName val="DATE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__"/>
      <sheetName val="#REF"/>
      <sheetName val="1790"/>
      <sheetName val="XL4Poppy"/>
      <sheetName val="부하계산서"/>
      <sheetName val="대치판정"/>
      <sheetName val="I一般比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제1배수문본체토공"/>
      <sheetName val="제1배수문본체"/>
      <sheetName val="제1배수문본체수량"/>
      <sheetName val="단부(1연) 수량"/>
      <sheetName val="Blockout"/>
      <sheetName val="유입구 흉벽"/>
      <sheetName val="유출구 흉벽"/>
      <sheetName val="조작대(1연)"/>
      <sheetName val="제1배수문유출공제"/>
      <sheetName val="제1배수문유입공제"/>
      <sheetName val="유입구날개벽"/>
      <sheetName val="1배수문유입수로집계"/>
      <sheetName val="1배수문유입수로"/>
      <sheetName val="도교"/>
      <sheetName val="1배수문수량집계"/>
      <sheetName val="DATE"/>
      <sheetName val="원형1호맨홀토공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슬래브수량집계"/>
      <sheetName val="슬래브철근집계"/>
      <sheetName val="강재집계"/>
      <sheetName val="진주방향수량집계"/>
      <sheetName val="진주방향철근집계"/>
      <sheetName val="진주방향"/>
      <sheetName val="마산방향수량집계"/>
      <sheetName val="마산방향철근집계"/>
      <sheetName val="마산방향"/>
      <sheetName val="3련 BOX"/>
      <sheetName val="1.설계조건"/>
      <sheetName val="집계표"/>
      <sheetName val="전차선로 물량표"/>
      <sheetName val="한강운반비"/>
      <sheetName val="#REF"/>
      <sheetName val="공통(20-91)"/>
      <sheetName val="Sheet1"/>
      <sheetName val="Sheet1 (2)"/>
      <sheetName val="b_balju_cho"/>
      <sheetName val="장비집계"/>
      <sheetName val="토사(PE)"/>
      <sheetName val="참고사항"/>
      <sheetName val="근로자자료입력"/>
      <sheetName val="사용성검토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RCE1"/>
      <sheetName val="단위수량"/>
      <sheetName val="가시설단위수량"/>
      <sheetName val="진주방향"/>
      <sheetName val="말뚝지지력산정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D"/>
      <sheetName val="신안설계"/>
      <sheetName val="업체선정"/>
      <sheetName val="원가계산"/>
      <sheetName val="실행집계장"/>
      <sheetName val="투찰집계장"/>
      <sheetName val="투찰내역"/>
      <sheetName val="토목총괄내역서"/>
      <sheetName val="표지"/>
      <sheetName val="총괄집계"/>
      <sheetName val="하도사항"/>
      <sheetName val="실행별지"/>
      <sheetName val="하도잡비"/>
      <sheetName val="토공부대"/>
      <sheetName val="철콘부대"/>
      <sheetName val="연약부대"/>
      <sheetName val="철골부대"/>
      <sheetName val="철공견갑"/>
      <sheetName val="철골견적"/>
      <sheetName val="토공견갑"/>
      <sheetName val="토공견적"/>
      <sheetName val="철콘견갑"/>
      <sheetName val="철콘견적"/>
      <sheetName val="연약견갑"/>
      <sheetName val="연약견적"/>
      <sheetName val="부대샘플"/>
      <sheetName val="입찰안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대비"/>
      <sheetName val="단가조사"/>
      <sheetName val="BID"/>
      <sheetName val="결과조달"/>
      <sheetName val="경비2내역"/>
      <sheetName val="투찰"/>
      <sheetName val="보도경계블럭"/>
      <sheetName val="날개벽"/>
      <sheetName val="수량산출"/>
      <sheetName val="BSD (2)"/>
      <sheetName val="을"/>
      <sheetName val=" 견적서"/>
      <sheetName val="기초공"/>
      <sheetName val="기둥(원형)"/>
      <sheetName val="일위대가목차"/>
      <sheetName val="공사비집계"/>
      <sheetName val="집계표"/>
      <sheetName val="갑지"/>
      <sheetName val="2.고용보험료산출근거"/>
      <sheetName val="Proposal"/>
      <sheetName val="단위세대"/>
      <sheetName val="제경비"/>
      <sheetName val="실행철강하도"/>
      <sheetName val="구미4단2"/>
      <sheetName val="EACT10"/>
      <sheetName val="개요"/>
      <sheetName val="견적서"/>
      <sheetName val="중기사용료산출근거"/>
      <sheetName val="단가 및 재료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MAIN"/>
      <sheetName val="총공사비"/>
      <sheetName val="원가계산서"/>
      <sheetName val="T1"/>
      <sheetName val="san"/>
      <sheetName val="LIST"/>
      <sheetName val="FORM1-P "/>
      <sheetName val="sw1"/>
      <sheetName val="sw2"/>
      <sheetName val="sw3"/>
      <sheetName val="sw4"/>
      <sheetName val="sw5"/>
      <sheetName val="sw6"/>
      <sheetName val="sw7"/>
      <sheetName val="NOMUBI"/>
      <sheetName val="조명시설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dt"/>
      <sheetName val="총괄표"/>
      <sheetName val="현장"/>
      <sheetName val="참고"/>
      <sheetName val="계획대비 (배부후)"/>
      <sheetName val="특수2"/>
      <sheetName val="특수"/>
      <sheetName val="2002년요약"/>
      <sheetName val="현장일반사항"/>
      <sheetName val="노원열병합  건축공사기성내역서"/>
      <sheetName val="일위대가"/>
      <sheetName val="도급잔고내역"/>
      <sheetName val="주관사업"/>
      <sheetName val="EACT10"/>
      <sheetName val="정부노임단가"/>
      <sheetName val="TEL"/>
      <sheetName val="골조시행"/>
      <sheetName val="조경"/>
      <sheetName val=" 견적서"/>
      <sheetName val="감가상각"/>
      <sheetName val="Customer Databas"/>
      <sheetName val="토목내역"/>
      <sheetName val="ins"/>
      <sheetName val="B767"/>
      <sheetName val="현금"/>
      <sheetName val="내역서"/>
      <sheetName val="경산"/>
      <sheetName val="대비"/>
      <sheetName val="수입"/>
      <sheetName val="PUMP"/>
      <sheetName val="CS2"/>
      <sheetName val="SEALANT"/>
      <sheetName val="내역서2안"/>
      <sheetName val="시행예산"/>
      <sheetName val="차액보증"/>
      <sheetName val="입찰안"/>
      <sheetName val="CB"/>
      <sheetName val="명세"/>
      <sheetName val="현장업무"/>
      <sheetName val="차수"/>
      <sheetName val="기계내역"/>
      <sheetName val="현장명"/>
      <sheetName val="예산"/>
      <sheetName val="부대대비"/>
      <sheetName val="냉연집계"/>
      <sheetName val="경비"/>
      <sheetName val="Sheet1"/>
      <sheetName val="SILICATE"/>
      <sheetName val="토공사(단지)"/>
      <sheetName val="P.M 별"/>
      <sheetName val="관계주식"/>
      <sheetName val="작성기준"/>
      <sheetName val="손익9809"/>
      <sheetName val="#REF"/>
      <sheetName val="경비2내역"/>
      <sheetName val="기초공"/>
      <sheetName val="기둥(원형)"/>
      <sheetName val="MIJIBI"/>
      <sheetName val="간접비내역-1"/>
      <sheetName val="Sheet2"/>
      <sheetName val="0006_FLT_IR_NAME"/>
      <sheetName val="누계12"/>
      <sheetName val="말뚝물량"/>
      <sheetName val="1월"/>
      <sheetName val="1"/>
      <sheetName val="인건비"/>
      <sheetName val="내역"/>
      <sheetName val="CAT_5"/>
      <sheetName val="일위대가목차"/>
      <sheetName val="출자한도"/>
      <sheetName val="시추주상도"/>
      <sheetName val="BSD (2)"/>
      <sheetName val="CAL"/>
      <sheetName val="예산M12A"/>
      <sheetName val="받check"/>
      <sheetName val="소비자가"/>
      <sheetName val="날개벽"/>
      <sheetName val="당초"/>
      <sheetName val="건축내역"/>
      <sheetName val="공사비집계"/>
      <sheetName val="기흥하도용"/>
      <sheetName val="조명시설"/>
      <sheetName val="일위대가표"/>
      <sheetName val="h-013211-2"/>
      <sheetName val="BID"/>
      <sheetName val="토공집계표"/>
      <sheetName val="제잡비"/>
      <sheetName val="9GNG운반"/>
      <sheetName val="D040416"/>
      <sheetName val="I.설계조건"/>
      <sheetName val="학교기부"/>
      <sheetName val="Assumptions"/>
      <sheetName val="내역총괄표"/>
      <sheetName val="MD_Factors"/>
      <sheetName val="PL"/>
      <sheetName val="제외분"/>
      <sheetName val="선택"/>
      <sheetName val="2004CJ"/>
      <sheetName val="예산M5A"/>
      <sheetName val="가도공"/>
      <sheetName val="공통부대비"/>
      <sheetName val="사업관리"/>
      <sheetName val="해외코드"/>
      <sheetName val="품목"/>
      <sheetName val="횡배수관토공수량"/>
      <sheetName val="예금구좌"/>
      <sheetName val="3월"/>
      <sheetName val="97년추정손익계산서"/>
      <sheetName val="Final Allocation"/>
      <sheetName val="환율"/>
      <sheetName val="HISTORICAL"/>
      <sheetName val="FORECASTING"/>
      <sheetName val="데이타"/>
      <sheetName val="DATA"/>
      <sheetName val="우편번호"/>
      <sheetName val="variable"/>
      <sheetName val="2.1COGS_소주"/>
      <sheetName val="YOEMAGUM"/>
      <sheetName val="회차별합계"/>
      <sheetName val="MM"/>
      <sheetName val="외화평가"/>
      <sheetName val="118.세금과공과"/>
      <sheetName val="원가계산"/>
      <sheetName val="토공(완충)"/>
      <sheetName val="설계조건"/>
      <sheetName val="108.수선비"/>
      <sheetName val="Notes "/>
      <sheetName val="9609Aß"/>
      <sheetName val="당좌차월"/>
      <sheetName val="6호기"/>
      <sheetName val="데리네이타현황"/>
      <sheetName val="기본정보"/>
      <sheetName val="재무가정"/>
      <sheetName val="유통망계획"/>
      <sheetName val="CMA WS5"/>
      <sheetName val="기타유동부채LS"/>
      <sheetName val="인쇄방법"/>
      <sheetName val="7월"/>
      <sheetName val="채권(하반기)"/>
      <sheetName val="중요성&amp;mp-2003년"/>
      <sheetName val="DISTTB"/>
      <sheetName val="INOBTB"/>
      <sheetName val="한계원가"/>
      <sheetName val="Valuation"/>
      <sheetName val="code"/>
      <sheetName val="ALL"/>
      <sheetName val="공정회의자료(월요일 10시까지)"/>
      <sheetName val="민감도"/>
      <sheetName val="기본자료(재직자)"/>
      <sheetName val="BCPAB"/>
      <sheetName val="MOPS"/>
      <sheetName val="CALENDAR"/>
      <sheetName val="GRAC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토사(PE)"/>
      <sheetName val="말뚝지지력산정"/>
      <sheetName val="변화치수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@4030H1.65"/>
      <sheetName val="우각부보강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3BL공동구 수량"/>
      <sheetName val="조명시설"/>
      <sheetName val="설계조건"/>
      <sheetName val="계화배수"/>
      <sheetName val="총집계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3BL공동구 수량"/>
      <sheetName val="산근(PE,300)"/>
      <sheetName val="특2호하천산근"/>
      <sheetName val="특2호부관하천산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반맨홀수량집계"/>
      <sheetName val="일반맨홀자재집계"/>
      <sheetName val="인버트수량집계"/>
      <sheetName val="부관보호공수량집계"/>
      <sheetName val="일반 맨홀 평균높이(A-LINE)"/>
      <sheetName val="일반 맨홀 평균높이(B-LINE)"/>
      <sheetName val="1호 맨홀 (TYPE-B)"/>
      <sheetName val="2호 맨홀 (TYPE-B)"/>
      <sheetName val="2호 맨홀 (TYPE-C)"/>
      <sheetName val="3호 맨홀 (TYPE-C)"/>
      <sheetName val="관경별인버트수량산출"/>
      <sheetName val="맨홀유입유출관경(통복)"/>
      <sheetName val="부관보호공수량산출"/>
      <sheetName val="부관평균h산정"/>
      <sheetName val="4호 맨홀 (TYPE-B)"/>
      <sheetName val="4호 맨홀 (TYPE-C)"/>
      <sheetName val="3호 맨홀 (TYPE-B)"/>
      <sheetName val="유입유출관"/>
      <sheetName val="Sheet1"/>
      <sheetName val="SORCE1"/>
      <sheetName val="가시설단위수량"/>
      <sheetName val="단위수량"/>
      <sheetName val="일반맨홀수량집계(A-7 LINE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수량집계 (2)"/>
      <sheetName val="맨홀토공수량집계"/>
      <sheetName val="3호 맨홀(토사)"/>
      <sheetName val="2호 맨홀(토사)"/>
      <sheetName val="A수량집계"/>
      <sheetName val="평균H근거(A)"/>
      <sheetName val="1호 맨홀(asp)"/>
      <sheetName val="구조물공자재집계"/>
      <sheetName val="구조물공수량집계표"/>
      <sheetName val="이토변실주요자재집계표"/>
      <sheetName val="이토변실수량집계표"/>
      <sheetName val="이토변실"/>
      <sheetName val="일반맨홀수량집계(A-7 LINE)"/>
      <sheetName val="인버트수량집계(A-7 LINE)"/>
      <sheetName val="맨홀유입유출관경(A-7 LINE)"/>
      <sheetName val="일반맨홀수량집계(A-7-1 LINE)"/>
      <sheetName val="인버트수량집계 (A-7-1 LINE)"/>
      <sheetName val="부관보호공수량집계(A-7-1 LINE)"/>
      <sheetName val="부관보호공수량산출(A-7-1 LINE)"/>
      <sheetName val="맨홀유입유출관경(A-7-1 LINE)"/>
      <sheetName val="부관평균h산정(A-7-1 LINE)"/>
      <sheetName val="일반맨홀수량집계(A-8 LINE)"/>
      <sheetName val="인버트수량집계 (A-8 LINE)"/>
      <sheetName val="맨홀유입유출관경(A-8 LINE)"/>
      <sheetName val="일반 맨홀 평균높이(A-LINE)"/>
      <sheetName val="일반맨홀수량집계(B-1 LINE)"/>
      <sheetName val="인버트수량집계 (B-1 LINE)"/>
      <sheetName val="맨홀유입유출관경(B-1 LINE)"/>
      <sheetName val="일반맨홀수량집계(B - 2  LINE) "/>
      <sheetName val="부관보호공수량산출(B - 2  LINE)"/>
      <sheetName val="부관보호공수량집계 (B-2 LINE)"/>
      <sheetName val="부관평균h산정 (B - 2 LINE)"/>
      <sheetName val="맨홀유입유출관경(B-2 LINE)"/>
      <sheetName val="인버트수량집계 (B-2-1 LINE)"/>
      <sheetName val="맨홀유입유출관경(B-2-1 LINE)"/>
      <sheetName val="부관평균h산정(B-2-1LINE)"/>
      <sheetName val="부관보호공수량집계 (B-2-1 LINE)"/>
      <sheetName val="부관보호공수량산출(B - 2 - 1 LINE)"/>
      <sheetName val="일반맨홀수량집계(B-2-1 LINE)"/>
      <sheetName val="인버트수량집계 (B-2-2 LINE)"/>
      <sheetName val="맨홀유입유출관경(B-3 LINE)"/>
      <sheetName val="인버트수량집계 (B-3 LINE)"/>
      <sheetName val="인버트수량집계 (B-4 LINE)"/>
      <sheetName val="맨홀유입유출관경(B-4 LINE)"/>
      <sheetName val="맨홀유입유출관경(B-5 LINE)"/>
      <sheetName val="인버트수량집계 (B-5 LINE)"/>
      <sheetName val="맨홀유입유출관경(B-6 LINE)"/>
      <sheetName val="인버트수량집계 (B-6 LINE)"/>
      <sheetName val="일반맨홀수량집계(B-2-2 LINE)"/>
      <sheetName val="맨홀유입유출관경(B-2-2 LINE)"/>
      <sheetName val="일반맨홀수량집계(B-3LINE)"/>
      <sheetName val="일반맨홀수량집계(B-4 LINE)"/>
      <sheetName val="일반맨홀수량집계(B-5 LINE)"/>
      <sheetName val="일반맨홀수량집계(B-6-1 LINE)"/>
      <sheetName val="일반맨홀수량집계(B-6 LINE)"/>
      <sheetName val="인버트수량집계(B-6-1 LINE)"/>
      <sheetName val="일반 맨홀 평균높이(B-LINE)"/>
      <sheetName val="맨홀유입유출관경(B-6-1 LINE)"/>
      <sheetName val="관경별인버트수량산출"/>
      <sheetName val="1호 맨홀 (TYPE-B)"/>
      <sheetName val="2호 맨홀 (TYPE-B)"/>
      <sheetName val="3호 맨홀 (TYPE-B)"/>
      <sheetName val="4호 맨홀 (TYPE-B)"/>
      <sheetName val="인버트수량집계 (B-1 LINE) (2)"/>
      <sheetName val="일반맨홀수량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파형강관평균높이(D450)"/>
      <sheetName val="파형강관평균높이(D500)"/>
      <sheetName val="파형강관평균높이(D600)"/>
      <sheetName val="파형강관평균높이(D700)"/>
      <sheetName val="파형강관평균높이(D800)"/>
      <sheetName val="파형강관평균높이(D900)"/>
      <sheetName val="파형강관평균높이(D1000)"/>
      <sheetName val="관로토공집계"/>
      <sheetName val="연결관공제"/>
      <sheetName val="관로토공수량"/>
      <sheetName val="우수토공단위수량"/>
      <sheetName val="#REF"/>
      <sheetName val="산출근거"/>
      <sheetName val="일반맨홀수량집계(A-7 LINE)"/>
      <sheetName val="단위수량"/>
      <sheetName val="식재"/>
      <sheetName val="시설물"/>
      <sheetName val="식재출력용"/>
      <sheetName val="단가"/>
      <sheetName val="유지관리"/>
      <sheetName val="바닥판"/>
      <sheetName val="입력DATA"/>
      <sheetName val="입찰견적보고서"/>
      <sheetName val="공사개요"/>
      <sheetName val="ilch"/>
      <sheetName val="말뚝지지력산정"/>
      <sheetName val="3BL공동구 수량"/>
      <sheetName val="DATE"/>
      <sheetName val="조명시설"/>
      <sheetName val="총괄내역서"/>
      <sheetName val="COPING"/>
      <sheetName val="토목주소"/>
      <sheetName val="6PILE  (돌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1-1평균터파기고(1)"/>
      <sheetName val="맨홀토공평균H산정"/>
      <sheetName val="관로공(1)"/>
      <sheetName val="구조물공수량집계"/>
      <sheetName val="관기초"/>
      <sheetName val="1.토공집계표"/>
      <sheetName val="1-2평균터파기고(2)"/>
      <sheetName val="1-3평균터가기고(3)"/>
      <sheetName val="모래90"/>
      <sheetName val="모래180"/>
      <sheetName val="콘크리트120"/>
      <sheetName val="콘크리트180"/>
      <sheetName val="H모래90"/>
      <sheetName val="H모래180"/>
      <sheetName val="H콘120"/>
      <sheetName val="H콘180"/>
      <sheetName val="H-줄파기"/>
      <sheetName val="줄파기"/>
      <sheetName val="구조물공토공집계"/>
      <sheetName val="1호맨홀토공"/>
      <sheetName val="2호맨홀토공"/>
      <sheetName val="3호맨홀토공"/>
      <sheetName val="4호맨홀토공"/>
      <sheetName val="5호맨홀토공"/>
      <sheetName val="관로공집계표"/>
      <sheetName val="관로공(2)"/>
      <sheetName val="맨홀공평균H"/>
      <sheetName val="1호맨홀집계표"/>
      <sheetName val="1호맨홀수량산출"/>
      <sheetName val="1호맨홀가감수량"/>
      <sheetName val="2호맨홀집계표"/>
      <sheetName val="2호맨홀수량산출"/>
      <sheetName val="2호맨홀가감수량"/>
      <sheetName val="3호맨홀집계표"/>
      <sheetName val="3호맨홀수량산출"/>
      <sheetName val="3호맨홀가감수량"/>
      <sheetName val="4호맨홀집계표"/>
      <sheetName val="4호맨홀수량산출"/>
      <sheetName val="4호맨홀가감수량"/>
      <sheetName val="5호맨홀집계표"/>
      <sheetName val="5호맨홀수량산출"/>
      <sheetName val="5호맨홀가감수량"/>
      <sheetName val="우수받이"/>
      <sheetName val="포장공수량집계"/>
      <sheetName val="ASP포장"/>
      <sheetName val="CON'C포장"/>
      <sheetName val="고압블럭포장"/>
      <sheetName val="가시설(TYPE-A)집계표"/>
      <sheetName val="가시설(TYPE-A)"/>
      <sheetName val="가시설(TYPE-B)집계표 "/>
      <sheetName val="가시설(TYPE-B)"/>
      <sheetName val="Sheet2"/>
      <sheetName val="Sheet1"/>
      <sheetName val="DATA1"/>
      <sheetName val="DATA2"/>
      <sheetName val="DATA3"/>
      <sheetName val="4호맨홀토가"/>
      <sheetName val="28맨홀가감수량"/>
      <sheetName val="장비집계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가시설수량"/>
      <sheetName val="집계표"/>
      <sheetName val="단위수량"/>
      <sheetName val="가시설(TYPE-A)"/>
      <sheetName val="1호맨홀가감수량"/>
      <sheetName val="1-1평균터파기고(1)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0618"/>
      <sheetName val="Sheet1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입력DATA"/>
      <sheetName val="교량간지(1)"/>
      <sheetName val="설계책임자의견"/>
      <sheetName val="교량간지 (2)"/>
      <sheetName val="흐름도"/>
      <sheetName val="INPUT설계의견"/>
      <sheetName val="OUTPUT결과설계의견"/>
      <sheetName val="교량간지 (3)"/>
      <sheetName val="바닥판"/>
      <sheetName val="JOIN(2span)"/>
      <sheetName val="JOIN(3span)"/>
      <sheetName val="철근량산정및사용성검토"/>
      <sheetName val="최적철근량산정"/>
      <sheetName val="신축량산정J2"/>
      <sheetName val="신축량산정J3"/>
      <sheetName val="신축량산정"/>
      <sheetName val="반력산정1"/>
      <sheetName val="반력산정2"/>
      <sheetName val="반력산정3"/>
      <sheetName val="8.횡빔의 설계"/>
      <sheetName val="교량간지 (4)"/>
      <sheetName val="주빔의 설계"/>
      <sheetName val="교량간지 (5)"/>
      <sheetName val="SAP2Sapn"/>
      <sheetName val="단위중량"/>
      <sheetName val="산근"/>
      <sheetName val="4.2유효폭의 계산"/>
      <sheetName val="조명시설"/>
      <sheetName val="공사착공계"/>
      <sheetName val="터파기및재료"/>
      <sheetName val="입찰안"/>
      <sheetName val="조명율표"/>
      <sheetName val="데리네이타현황"/>
      <sheetName val="조명일위"/>
      <sheetName val="가시설수량"/>
      <sheetName val="교각1"/>
      <sheetName val="DATE"/>
      <sheetName val="일위대가"/>
      <sheetName val="정부노임단가"/>
      <sheetName val="입력변수"/>
      <sheetName val="노임"/>
      <sheetName val="자료"/>
      <sheetName val="철근량"/>
      <sheetName val="101동"/>
      <sheetName val="횡배위치"/>
      <sheetName val="총중목"/>
      <sheetName val="약품공급2"/>
      <sheetName val="중기"/>
      <sheetName val="토사(PE)"/>
      <sheetName val="내역서적용수량"/>
      <sheetName val="세부내역"/>
      <sheetName val="산출근거"/>
      <sheetName val="단위수량"/>
      <sheetName val="3BL공동구 수량"/>
      <sheetName val="2000년1차"/>
      <sheetName val="ABUT수량-A1"/>
      <sheetName val="단가대비표"/>
      <sheetName val="PC30-3"/>
      <sheetName val="1~69"/>
      <sheetName val="#REF"/>
      <sheetName val="당진1,2호기전선관설치및접지4차공사내역서-을지"/>
      <sheetName val="1,2공구원가계산서"/>
      <sheetName val="2공구산출내역"/>
      <sheetName val="1공구산출내역서"/>
      <sheetName val="단가일람"/>
      <sheetName val="조경일람"/>
      <sheetName val="중기조종사 단위단가"/>
      <sheetName val="노임단가"/>
      <sheetName val="표지"/>
      <sheetName val="준검 내역서"/>
      <sheetName val="SORCE1"/>
      <sheetName val="가시설단위수량"/>
      <sheetName val="기초(중마오수)"/>
      <sheetName val="장비집계"/>
      <sheetName val="유입량"/>
      <sheetName val="8.3해석단면 선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련 BOX"/>
      <sheetName val="레미콘집계"/>
      <sheetName val="자재집계표"/>
      <sheetName val="축제공집계"/>
      <sheetName val="더돋기"/>
      <sheetName val="호안집계"/>
      <sheetName val="스톤조서"/>
      <sheetName val="스톤수량"/>
      <sheetName val="스톤단위"/>
      <sheetName val="앙카조서"/>
      <sheetName val="앙카수량"/>
      <sheetName val="앙카단위"/>
      <sheetName val="돌망태조서"/>
      <sheetName val="돌망태수량"/>
      <sheetName val="돌망태단위"/>
      <sheetName val="배수공총괄표"/>
      <sheetName val="모르터산출"/>
      <sheetName val="횡배수관집계"/>
      <sheetName val="횡배수관조서"/>
      <sheetName val="횡배;구체집"/>
      <sheetName val="횡배;구체단위"/>
      <sheetName val="횡배;토공집"/>
      <sheetName val="횡배토공"/>
      <sheetName val="평균터파기고"/>
      <sheetName val="횡배수;날개"/>
      <sheetName val="횡날단위"/>
      <sheetName val="암거총"/>
      <sheetName val="연장조서"/>
      <sheetName val="구체집계"/>
      <sheetName val="암거단위"/>
      <sheetName val="토공집계"/>
      <sheetName val="토공수량"/>
      <sheetName val="평터파기고"/>
      <sheetName val="날개구체수량;집"/>
      <sheetName val="날개단위"/>
      <sheetName val="구조물공집계"/>
      <sheetName val="모르터산출 (2)"/>
      <sheetName val="교량집계"/>
      <sheetName val="교량6-6-6"/>
      <sheetName val="교량 (2)8-7-8"/>
      <sheetName val="박스집계"/>
      <sheetName val="철근집계"/>
      <sheetName val="1련 BOX"/>
      <sheetName val="공제집계"/>
      <sheetName val="제수변실"/>
      <sheetName val="공기변실"/>
      <sheetName val="포장집계"/>
      <sheetName val="조도계산서 (도서)"/>
      <sheetName val="단위중량"/>
      <sheetName val="MOTOR"/>
      <sheetName val="부대내역"/>
      <sheetName val="단위수량"/>
      <sheetName val="일반공사"/>
      <sheetName val="횡배위치"/>
      <sheetName val="맨홀수량집계"/>
      <sheetName val="3BL공동구 수량"/>
      <sheetName val="정부노임단가"/>
      <sheetName val="골재집계"/>
      <sheetName val="기초공"/>
      <sheetName val="기둥(원형)"/>
      <sheetName val="입력DATA"/>
      <sheetName val="바닥판"/>
      <sheetName val="일반맨홀수량집계"/>
      <sheetName val="목차"/>
      <sheetName val="신천교(음성)"/>
      <sheetName val="ITEM"/>
      <sheetName val="중기일위대가"/>
      <sheetName val="ABUT수량-A1"/>
      <sheetName val="8.PILE  (돌출)"/>
      <sheetName val="원형1호맨홀토공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공집계표"/>
      <sheetName val="C-관로토공"/>
      <sheetName val="D-관로토공"/>
      <sheetName val="지장물C"/>
      <sheetName val="지장물D"/>
      <sheetName val="분기부"/>
      <sheetName val="토공집계CD"/>
      <sheetName val="8.PILE  (돌출)"/>
    </sheetNames>
    <sheetDataSet>
      <sheetData sheetId="0"/>
      <sheetData sheetId="1"/>
      <sheetData sheetId="2"/>
      <sheetData sheetId="3" refreshError="1"/>
      <sheetData sheetId="4"/>
      <sheetData sheetId="5"/>
      <sheetData sheetId="6" refreshError="1"/>
      <sheetData sheetId="7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2.3x1.5"/>
      <sheetName val="BOX2.3X1.5"/>
      <sheetName val="시점부"/>
      <sheetName val="시점부신구접합"/>
      <sheetName val="시점부신구접합 (2)"/>
      <sheetName val="유입부"/>
      <sheetName val="BOX 유입부"/>
      <sheetName val="BOX유입부(1)"/>
      <sheetName val="1.2X1.2"/>
      <sheetName val="BOX(직선부)수량산출"/>
      <sheetName val="2.0x1.5"/>
      <sheetName val="BOX2.0X1.5"/>
      <sheetName val="종점부"/>
      <sheetName val="종점부 접합"/>
      <sheetName val="종점부 접합 (2)"/>
      <sheetName val="맨홀"/>
      <sheetName val="box맨홀"/>
      <sheetName val="#REF"/>
      <sheetName val="맨홀수량"/>
      <sheetName val="MOTOR"/>
      <sheetName val="내역서"/>
      <sheetName val="3련 BO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슬래브설계"/>
      <sheetName val="단면력도"/>
      <sheetName val="내진"/>
      <sheetName val="내진삽도"/>
      <sheetName val="단면가정"/>
      <sheetName val="균열검토"/>
      <sheetName val="Sheet2"/>
      <sheetName val="신축이음"/>
      <sheetName val="접속슬래브"/>
      <sheetName val="교좌면설계"/>
      <sheetName val="그림"/>
      <sheetName val="횡방향거더"/>
      <sheetName val="단면력정리"/>
      <sheetName val="교각계산"/>
      <sheetName val="3BL공동구 수량"/>
      <sheetName val="토사(P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변화치수"/>
      <sheetName val="ABUT수량-A1"/>
      <sheetName val="수량산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상부공"/>
      <sheetName val="수안보방향"/>
      <sheetName val="수안보-MBR1"/>
      <sheetName val="수안보-MBR2"/>
      <sheetName val="상주방향"/>
      <sheetName val="상주-MBR1"/>
      <sheetName val="상주-MBR2"/>
      <sheetName val="5부대시설물공간지"/>
      <sheetName val="1집계표"/>
      <sheetName val="2우수배제공"/>
      <sheetName val="관로토공집계"/>
      <sheetName val="우수관터파기산출"/>
      <sheetName val="우수관로조서"/>
      <sheetName val="원형맨홀재료집계"/>
      <sheetName val="원형맨홀산출근거"/>
      <sheetName val="원형맨홀평균높이및유출입"/>
      <sheetName val="L형측구재료집계 "/>
      <sheetName val="L형측구산출근거"/>
      <sheetName val="L형측구조서"/>
      <sheetName val="연결관토공"/>
      <sheetName val="우수받이조서"/>
      <sheetName val="집수정재료집계"/>
      <sheetName val="집수정산출근거"/>
      <sheetName val="콘크리트측구산출근거"/>
      <sheetName val="집수정조서"/>
      <sheetName val="3포장공"/>
      <sheetName val="내역서적용"/>
      <sheetName val="주요자재집계"/>
      <sheetName val="총괄수량"/>
      <sheetName val="포장공"/>
      <sheetName val="그림"/>
      <sheetName val="4구조물깨기및헐기"/>
      <sheetName val="집계표"/>
      <sheetName val="배수지"/>
      <sheetName val="옹벽"/>
      <sheetName val="보도헐기"/>
      <sheetName val="여과기"/>
      <sheetName val="자동여과기중량"/>
      <sheetName val="관리사무소"/>
      <sheetName val="우각부보강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  <sheetName val="수안보-MBR1"/>
    </sheetNames>
    <sheetDataSet>
      <sheetData sheetId="0" refreshError="1"/>
      <sheetData sheetId="1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77"/>
      <sheetName val="#REF"/>
      <sheetName val="6PILE  (돌출)"/>
      <sheetName val="노임"/>
      <sheetName val="마산방향"/>
      <sheetName val="진주방향"/>
      <sheetName val="변경후-SHEET"/>
      <sheetName val="삼보지질"/>
      <sheetName val="ABUT수량-A1"/>
      <sheetName val="터널조도"/>
      <sheetName val="DATA"/>
      <sheetName val="교통대책내역"/>
      <sheetName val="DATE"/>
      <sheetName val="집계"/>
      <sheetName val="건축내역"/>
      <sheetName val="건축원가계산서"/>
      <sheetName val="미드수량"/>
      <sheetName val="일반수량총괄집계"/>
      <sheetName val="말뚝지지력산정"/>
      <sheetName val="방음벽기초(H=4m)"/>
      <sheetName val="CALCULATION"/>
      <sheetName val="실행철강하도"/>
      <sheetName val="70%"/>
      <sheetName val="예정(3)"/>
      <sheetName val="동원(3)"/>
      <sheetName val="종배수관"/>
      <sheetName val="단가산출"/>
      <sheetName val="자재"/>
      <sheetName val="수량집계"/>
      <sheetName val="터파기및재료"/>
      <sheetName val="내역서"/>
      <sheetName val="수안보-MBR1"/>
      <sheetName val="대창(장성)"/>
      <sheetName val="대창(함평)-창열"/>
      <sheetName val="일위대가표"/>
      <sheetName val="토공1차"/>
      <sheetName val="수자재단위당"/>
      <sheetName val="8.PILE  (돌출)"/>
      <sheetName val="인상효1"/>
      <sheetName val="1.설계조건"/>
      <sheetName val="4.말뚝설계"/>
      <sheetName val="총괄표"/>
      <sheetName val="맨홀수량"/>
      <sheetName val="품셈TABLE"/>
      <sheetName val="물질수지-음식물  "/>
      <sheetName val="교통표지판수량집계표"/>
      <sheetName val="단위수량"/>
      <sheetName val="3BL공동구 수량"/>
      <sheetName val="맨홀수량산출"/>
      <sheetName val="단가"/>
      <sheetName val="원형맨홀수량"/>
      <sheetName val="단면가정"/>
      <sheetName val="집계표"/>
      <sheetName val="상-교대(A1-A2)"/>
      <sheetName val="일위대가(계측기설치)"/>
      <sheetName val="수문일1"/>
      <sheetName val="9GNG운반"/>
      <sheetName val="우배수"/>
      <sheetName val="수직구(H-pile)"/>
      <sheetName val="산출내역서집계표"/>
      <sheetName val="조명시설"/>
      <sheetName val="지급자재"/>
      <sheetName val="지구단위계획"/>
      <sheetName val="수량집계표"/>
      <sheetName val="BID"/>
      <sheetName val="산근"/>
      <sheetName val="일위대가"/>
      <sheetName val="설 계"/>
      <sheetName val="guard(mac)"/>
      <sheetName val="Sheet1"/>
      <sheetName val="평균터파기고(1-2,ASP)"/>
      <sheetName val="가시설(TYPE-A)"/>
      <sheetName val="1-1평균터파기고(1)"/>
      <sheetName val="노임단가"/>
      <sheetName val="바닥판"/>
      <sheetName val="입력DATA"/>
      <sheetName val="총집계표"/>
      <sheetName val="조도계산서 (도서)"/>
      <sheetName val="5.모델링"/>
      <sheetName val="보성조서"/>
      <sheetName val="단면치수"/>
      <sheetName val="capbeam(1)"/>
      <sheetName val="계산식"/>
      <sheetName val="1호맨홀수량산출"/>
      <sheetName val="물집"/>
      <sheetName val="인구밀도산정"/>
      <sheetName val="1호철근량"/>
      <sheetName val="MFAB"/>
      <sheetName val="MFRT"/>
      <sheetName val="MPKG"/>
      <sheetName val="MPRD"/>
      <sheetName val="1.3.1절점좌표"/>
      <sheetName val="1.1설계기준"/>
      <sheetName val="일위"/>
      <sheetName val="설계"/>
      <sheetName val="배수통관(좌)"/>
      <sheetName val="쌍송교"/>
      <sheetName val="COPING"/>
      <sheetName val="시중노임단가"/>
      <sheetName val="99 조정금액"/>
      <sheetName val="단가비교표_공통1"/>
      <sheetName val="단가 및 재료비"/>
      <sheetName val="단가산출1"/>
      <sheetName val="NOMUBI"/>
      <sheetName val="차액보증"/>
      <sheetName val="기계경비"/>
      <sheetName val="토목주소"/>
      <sheetName val="프랜트면허"/>
      <sheetName val="조건표"/>
      <sheetName val="수리계산(2021)"/>
      <sheetName val="식재가격"/>
      <sheetName val="식재총괄"/>
      <sheetName val="일위목록"/>
      <sheetName val="1차3회-개소별명세서-빨간색-인쇄용(21873)"/>
      <sheetName val="기초계산(Pmax)"/>
      <sheetName val="기둥(원형)"/>
      <sheetName val="흙쌓기도수로설치현황(1)"/>
      <sheetName val="플랜트 설치"/>
      <sheetName val="MOTOR"/>
      <sheetName val="우각부보강"/>
      <sheetName val="날개벽수량표"/>
      <sheetName val="WIND"/>
      <sheetName val="FAB별"/>
      <sheetName val="최종보고1"/>
      <sheetName val="TYPE-A"/>
      <sheetName val="가도공"/>
      <sheetName val="수량산출"/>
      <sheetName val="산출근거"/>
      <sheetName val="교각1"/>
      <sheetName val="변화치수"/>
      <sheetName val="집수정"/>
      <sheetName val="6PILE__(돌출)"/>
      <sheetName val="기기리스트"/>
      <sheetName val="집계표(육상)"/>
      <sheetName val="연결임시"/>
      <sheetName val="106C0300"/>
      <sheetName val="Sheet1 (2)"/>
      <sheetName val="Total"/>
      <sheetName val="4.교통시설공"/>
      <sheetName val="INPUT"/>
      <sheetName val="원형1호맨홀토공수량"/>
      <sheetName val="현장조사"/>
      <sheetName val="단가(1)"/>
      <sheetName val="내역표지"/>
      <sheetName val="보차도경계석"/>
      <sheetName val="수목단가"/>
      <sheetName val="내역서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토공집계"/>
      <sheetName val="관로토공"/>
      <sheetName val="맨홀토공집계"/>
      <sheetName val="산출근거"/>
      <sheetName val="A-LINE"/>
      <sheetName val="우수토실집계"/>
      <sheetName val="우수토실"/>
      <sheetName val="토실관로토공"/>
      <sheetName val="NO.55집계"/>
      <sheetName val="NO.55"/>
      <sheetName val="NO.70집계"/>
      <sheetName val="NO.70"/>
      <sheetName val="NO.75집계"/>
      <sheetName val="NO.75"/>
      <sheetName val="관기초"/>
      <sheetName val="ABUT수량-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/>
      <sheetData sheetId="13" refreshError="1"/>
      <sheetData sheetId="14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노임단가"/>
      <sheetName val="총괄"/>
      <sheetName val="갑,을"/>
      <sheetName val="표지"/>
      <sheetName val="개요"/>
      <sheetName val="사통"/>
      <sheetName val="단가검토"/>
      <sheetName val="설치중량 "/>
      <sheetName val="철거중량"/>
      <sheetName val="수문일위 "/>
      <sheetName val="자재단가"/>
      <sheetName val="설계개요"/>
      <sheetName val="발주내역"/>
      <sheetName val="단가"/>
      <sheetName val="계약일반사항"/>
      <sheetName val="내역"/>
      <sheetName val="ABUT수량-A1"/>
      <sheetName val="사유서(출)"/>
      <sheetName val="제경비요율"/>
      <sheetName val="총괄표"/>
      <sheetName val="산출근거"/>
      <sheetName val="공사비"/>
      <sheetName val="도로구조공사비"/>
      <sheetName val="도로토공공사비"/>
      <sheetName val="여수토공사비"/>
      <sheetName val="집계표"/>
      <sheetName val="약품설비"/>
      <sheetName val="한전납입금"/>
      <sheetName val="철집"/>
      <sheetName val="노무비"/>
      <sheetName val="실행철강하도"/>
      <sheetName val="일위대가표"/>
      <sheetName val="DATE"/>
      <sheetName val="수토공단위당"/>
      <sheetName val="예가표"/>
      <sheetName val="사리부설"/>
      <sheetName val="전차선로 물량표"/>
      <sheetName val="조명시설"/>
      <sheetName val="부안일위"/>
      <sheetName val="#REF"/>
      <sheetName val="내역표지"/>
      <sheetName val="자재견적 (대왕) (2)"/>
      <sheetName val="공문"/>
      <sheetName val="금액내역서"/>
      <sheetName val="전기혼잡제경비(45)"/>
      <sheetName val="경비2내역"/>
      <sheetName val="1.설계조건"/>
      <sheetName val="BID"/>
      <sheetName val="단면가정"/>
      <sheetName val="부대내역"/>
      <sheetName val="터파기및재료"/>
      <sheetName val="1.동력공사"/>
      <sheetName val="설계"/>
      <sheetName val="1단계"/>
      <sheetName val="단면 (2)"/>
      <sheetName val="A-4"/>
      <sheetName val="제출내역 (2)"/>
      <sheetName val="일위대가(가설)"/>
      <sheetName val="현장관리비 산출내역"/>
      <sheetName val="밸브설치"/>
      <sheetName val="설명"/>
      <sheetName val="내역서"/>
      <sheetName val="시공여유율"/>
      <sheetName val="고창방향"/>
      <sheetName val="일위대가(목록)"/>
      <sheetName val="자원리스트"/>
      <sheetName val="재료값"/>
      <sheetName val="전기"/>
      <sheetName val="조경일람"/>
      <sheetName val="아파트 "/>
      <sheetName val="unit"/>
      <sheetName val="1,2공구원가계산서"/>
      <sheetName val="2공구산출내역"/>
      <sheetName val="1공구산출내역서"/>
      <sheetName val="남양내역"/>
      <sheetName val="품셈(기초)"/>
      <sheetName val="유림골조"/>
      <sheetName val="가설공사비"/>
      <sheetName val="공사비예산서(토목분)"/>
      <sheetName val="대비"/>
      <sheetName val="별첨1-임식"/>
      <sheetName val="기본자료"/>
      <sheetName val="CCTV내역서"/>
      <sheetName val="총괄내역서"/>
      <sheetName val="1.토공"/>
      <sheetName val="전선 및 전선관"/>
      <sheetName val="찍기"/>
      <sheetName val="재료비"/>
      <sheetName val="구조물철거타공정이월"/>
      <sheetName val="P-산#1-1(WOWA1)"/>
      <sheetName val="일위대가"/>
      <sheetName val="매립"/>
      <sheetName val="98수문일위"/>
      <sheetName val="Sheet1 (2)"/>
      <sheetName val="A(Rev.3)"/>
      <sheetName val="Macro"/>
      <sheetName val="Taux"/>
      <sheetName val="공사비집계"/>
      <sheetName val="날개벽"/>
      <sheetName val="PIPE내역_FCN_"/>
      <sheetName val="입찰안"/>
      <sheetName val="배수내역"/>
      <sheetName val="공내역"/>
      <sheetName val="일위_파일"/>
      <sheetName val="Sheet1"/>
      <sheetName val="교각1"/>
      <sheetName val="CODE"/>
      <sheetName val="COPING"/>
      <sheetName val="기초공"/>
      <sheetName val="기둥(원형)"/>
      <sheetName val="교각계산"/>
      <sheetName val="cover예산"/>
      <sheetName val="cover설계서"/>
      <sheetName val="예산서갑지"/>
      <sheetName val="원가계산"/>
      <sheetName val="원가근거 "/>
      <sheetName val="관급자재집계"/>
      <sheetName val="내역서집계"/>
      <sheetName val="내역서(1. 옥외전력 및 수변전설비)"/>
      <sheetName val="내역서(2. 접지 및 피뢰침 설비)"/>
      <sheetName val="내역서(3. CABLE TRAY)"/>
      <sheetName val="내역서(4. 가압장 동력)"/>
      <sheetName val="내역서(5. 약품투입동,응집침전지 동력)"/>
      <sheetName val="내역서(6. 여과지 동력)"/>
      <sheetName val="내역서(7. 농축조,농축분배조 동력)"/>
      <sheetName val="내역서(8. 조정농축조,조정농축분배조 동력)"/>
      <sheetName val="내역서(9. 탈리액농축조,탈리액농축분배조 동력)"/>
      <sheetName val="내역서(10. 탈수기동,회수펌프동 동력)"/>
      <sheetName val="내역서(11. 식당 및 창고 전력간선,전열)"/>
      <sheetName val="내역서(12. 식당 및 창고 전등)"/>
      <sheetName val="내역서(13. 가압장 전력간선,전열)"/>
      <sheetName val="내역서(14. 가압장 전등)"/>
      <sheetName val="내역서(15. 여과지 전력간선,전열)"/>
      <sheetName val="내역서(16. 여과지 전등)"/>
      <sheetName val="내역서(17. 각 농축분배조 전등.전열)"/>
      <sheetName val="내역서(18. 옥외 약전 및 방송)"/>
      <sheetName val="내역서(19. 각동 약전 및 방송)"/>
      <sheetName val="부대설비"/>
      <sheetName val="대가갑지"/>
      <sheetName val="분전반설치비 일위대가"/>
      <sheetName val="그림갑지"/>
      <sheetName val="가로등기초"/>
      <sheetName val="잡철물제작"/>
      <sheetName val="관로굴착"/>
      <sheetName val="단가갑지"/>
      <sheetName val="단가비교표"/>
      <sheetName val="산출서갑지"/>
      <sheetName val="공량갑지"/>
      <sheetName val="공량(1. 옥외전력 및 수변전, 외등설비)"/>
      <sheetName val="공량(2. 접지 및 피뢰침 설비)"/>
      <sheetName val="공량(3. CABLE TRAY)"/>
      <sheetName val="공량(4. 가압장 동력)"/>
      <sheetName val="공량(5. 약품투입동,응집침전지 동력)"/>
      <sheetName val="공량(6. 여과지 동력)"/>
      <sheetName val="공량(7. 농축조,농축분배조 동력)"/>
      <sheetName val="공량(8. 조정농축조,조정농축분배조 동력)"/>
      <sheetName val="공량(9. 탈리액농축조,탈리액농축분배조 동력)"/>
      <sheetName val="공량(10. 탈수기동,회수펌프동 동력)"/>
      <sheetName val="공량(11. 식당 및 창고 전력간선,전열)"/>
      <sheetName val="공량(12. 식당 및 창고 전등)"/>
      <sheetName val="공량(13. 가압장 전력간선,전열)"/>
      <sheetName val="공량(14. 가압장 전등)"/>
      <sheetName val="공량(15. 여과지 전력간선,전열)"/>
      <sheetName val="공량(16. 여과지 전등)"/>
      <sheetName val="공량(17. 각 농축분배조 전등.전열)"/>
      <sheetName val="공량(18. 옥외 약전 및 방송)"/>
      <sheetName val="공량(19. 각동 약전 및 방송"/>
      <sheetName val="산출조서갑지"/>
      <sheetName val="산출조서(1.옥외전력 및 수변전, 외등설비)"/>
      <sheetName val="산출조서(2. 접지 및 피뢰침 설비)"/>
      <sheetName val="산출조서(3. CABLE TRAY)"/>
      <sheetName val="산출조서(4. 가압장 동력)"/>
      <sheetName val="산출조서(5. 약품투입동,응집침전지 동력)"/>
      <sheetName val="산출조서(6. 여과지 동력)"/>
      <sheetName val="산출조서(7. 농축조,농축분배조 동력)"/>
      <sheetName val="산출조서(8. 조정농축조,조정농축분배조 동력)"/>
      <sheetName val="산출조서(9. 탈리액농축조,탈리액농축분배조 동력)"/>
      <sheetName val="산출조서(10. 탈수기동,회수펌프동 동력)"/>
      <sheetName val="산출조서(11. 식당 및 창고 전력간선,전열)"/>
      <sheetName val="산출조서(12. 식당 및 창고 전등)"/>
      <sheetName val="산출조서(13. 가압장 전력간선,전열)"/>
      <sheetName val="산출조서(L1. 관리동 전등)"/>
      <sheetName val="산출조서(L2. 침사지 전등,전열)"/>
      <sheetName val="산출조서(15. 여과지 전력간선,전열)"/>
      <sheetName val="산출조서(16. 여과지 전등)"/>
      <sheetName val="산출조서(17. 각 농축분배조 전등.전열)"/>
      <sheetName val="산출조서(18. 옥외 약전 및 방송)"/>
      <sheetName val="산출조서(19. 각동 약전 및 방송)"/>
      <sheetName val="견적갑지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5"/>
      <sheetName val="한전 수탁비 계산 내역"/>
      <sheetName val="CUBICLE설치비 일위대가 "/>
      <sheetName val="9811"/>
      <sheetName val="NFB"/>
      <sheetName val="원가계산서 "/>
      <sheetName val="고용보험료"/>
      <sheetName val="예산내역서"/>
      <sheetName val="9509"/>
      <sheetName val="VXXXXX"/>
      <sheetName val="산수배수"/>
      <sheetName val="국내"/>
      <sheetName val="입력시트"/>
      <sheetName val="참조"/>
      <sheetName val="6PILE  (돌출)"/>
      <sheetName val="중기비"/>
      <sheetName val="결과조달"/>
      <sheetName val="설계(원가)"/>
      <sheetName val="내역서(변경2)"/>
      <sheetName val="내역서 (변경)"/>
      <sheetName val="자재집계표"/>
      <sheetName val="환토"/>
      <sheetName val="단가산출(운반장비)"/>
      <sheetName val="토공집계표"/>
      <sheetName val="토공계산서"/>
      <sheetName val="운반성토집계"/>
      <sheetName val="토적집계"/>
      <sheetName val="토적표"/>
      <sheetName val="비탈면보호공수량"/>
      <sheetName val="구조물깨기"/>
      <sheetName val="구조물깨기산근"/>
      <sheetName val="배수공집계표"/>
      <sheetName val="배수토공"/>
      <sheetName val="측구공"/>
      <sheetName val="L형측구"/>
      <sheetName val="도로경계석"/>
      <sheetName val="산마루측구"/>
      <sheetName val=" U형배수관"/>
      <sheetName val="도수로"/>
      <sheetName val="집수정(측구)"/>
      <sheetName val="용수로"/>
      <sheetName val="우오수공"/>
      <sheetName val="관수량"/>
      <sheetName val="우수받이"/>
      <sheetName val="집수정 (우오수)"/>
      <sheetName val="암거공"/>
      <sheetName val="박스암거"/>
      <sheetName val="맹암거공"/>
      <sheetName val="설계변경(운동장)"/>
      <sheetName val="운동장맹암거1"/>
      <sheetName val="운동장맹암거2"/>
      <sheetName val="집수정(맹암거)"/>
      <sheetName val="운동장맹암거(평면도)"/>
      <sheetName val="옹벽공"/>
      <sheetName val="포장공"/>
      <sheetName val="소로수량"/>
      <sheetName val="소로수량산출"/>
      <sheetName val="보도수량"/>
      <sheetName val="가로수수량"/>
      <sheetName val="차선도색"/>
      <sheetName val="차선수량"/>
      <sheetName val="도수로원가"/>
      <sheetName val="도수로내역"/>
      <sheetName val="도수로수량"/>
      <sheetName val="PAD TR보호대기초"/>
      <sheetName val="HANDHOLE(2)"/>
      <sheetName val="일위대가(계측기설치)"/>
      <sheetName val="투찰내역"/>
      <sheetName val="단위가격 "/>
      <sheetName val="8.PILE  (돌출)"/>
      <sheetName val="설계내역서"/>
      <sheetName val="98NS-N"/>
      <sheetName val="3.하중산정4.지지력"/>
      <sheetName val="지급자재"/>
      <sheetName val="변경집계표"/>
      <sheetName val="1.설계기준"/>
      <sheetName val="설치중량_"/>
      <sheetName val="수문일위_"/>
      <sheetName val="자재견적_(대왕)_(2)"/>
      <sheetName val="NYS"/>
      <sheetName val="횡배수관집현황(2공구)"/>
      <sheetName val="요율"/>
      <sheetName val="토적"/>
      <sheetName val="년도별"/>
      <sheetName val="1호맨홀토공"/>
      <sheetName val="96보완계획7.12"/>
      <sheetName val="일위"/>
      <sheetName val="날개벽(시점좌측)"/>
      <sheetName val="DATA"/>
      <sheetName val="원형1호맨홀토공수량"/>
      <sheetName val="조건표"/>
      <sheetName val="천방교접속"/>
      <sheetName val="양수장내역"/>
      <sheetName val="양수장"/>
      <sheetName val="견적대비"/>
      <sheetName val="건              축"/>
      <sheetName val="문학간접"/>
      <sheetName val="공사비총괄표"/>
      <sheetName val="단가일람"/>
      <sheetName val="작업일보"/>
      <sheetName val="표준계약서"/>
      <sheetName val="본선 토공 분배표"/>
      <sheetName val="장비"/>
      <sheetName val="부하계산서"/>
      <sheetName val="부하(성남)"/>
      <sheetName val="하수급견적대비"/>
      <sheetName val="산근1"/>
      <sheetName val="관리,공감"/>
      <sheetName val="입찰"/>
      <sheetName val="설계내역"/>
      <sheetName val="소야공정계획표"/>
      <sheetName val="자재대"/>
      <sheetName val="현경"/>
      <sheetName val="간선계산"/>
      <sheetName val="점수계산1-2"/>
      <sheetName val="전화번호DATA (2001)"/>
      <sheetName val="노무"/>
      <sheetName val="자압"/>
      <sheetName val="주형"/>
      <sheetName val="자재"/>
      <sheetName val="공  종  별  집  계  표"/>
      <sheetName val="일  위  대  가  목  록"/>
      <sheetName val="일 위 대 가 표"/>
      <sheetName val="단  가  대  비  표"/>
      <sheetName val="연습"/>
      <sheetName val="건축내역"/>
      <sheetName val="본지점중"/>
      <sheetName val="일위집계표"/>
      <sheetName val="업무처리전"/>
      <sheetName val="Sheet2"/>
      <sheetName val="MACRO(MCC)"/>
      <sheetName val="수량산출"/>
      <sheetName val="대치판정"/>
      <sheetName val="가공비"/>
      <sheetName val="원가계산서(집계)"/>
      <sheetName val="자재단가비교표"/>
      <sheetName val="INPUT"/>
      <sheetName val="여과지동"/>
      <sheetName val="참조자료"/>
      <sheetName val="SG"/>
      <sheetName val="입상내역"/>
      <sheetName val="지장물C"/>
      <sheetName val="단가산출내역(노임부분수정)"/>
      <sheetName val="공통비총괄표"/>
      <sheetName val="재개발"/>
      <sheetName val="토총괄 (2)"/>
      <sheetName val="음봉방향"/>
      <sheetName val="내역서1"/>
      <sheetName val="차액보증"/>
      <sheetName val="D-623D"/>
      <sheetName val="1NYS(당)"/>
      <sheetName val="갑지"/>
      <sheetName val="부표총괄"/>
      <sheetName val="원가계산서"/>
      <sheetName val="M-EQPT-Z"/>
      <sheetName val="1-1"/>
      <sheetName val="기자재비"/>
      <sheetName val="EP0618"/>
      <sheetName val="정공공사"/>
      <sheetName val="기계경비(시간당)"/>
      <sheetName val="램머"/>
      <sheetName val="단가조사"/>
      <sheetName val="Baby일위대가"/>
      <sheetName val="조건"/>
      <sheetName val="단가산출"/>
      <sheetName val="전체도급"/>
      <sheetName val="부대대비"/>
      <sheetName val="냉연집계"/>
      <sheetName val="CAT_5"/>
      <sheetName val="토공총괄표"/>
      <sheetName val="일반부표"/>
      <sheetName val="건축"/>
      <sheetName val="건축-물가변동"/>
      <sheetName val="일반문틀 설치"/>
      <sheetName val="샌딩 에폭시 도장"/>
      <sheetName val="스텐문틀설치"/>
      <sheetName val="주beam"/>
      <sheetName val="반중력식옹벽"/>
      <sheetName val="당초명세(평)"/>
      <sheetName val="계산근거"/>
      <sheetName val="안정검토"/>
      <sheetName val="MOTOR"/>
      <sheetName val="현산지구200420"/>
      <sheetName val="기계경비일람"/>
      <sheetName val="청하배수"/>
      <sheetName val="공장유"/>
      <sheetName val="관급수량총"/>
      <sheetName val="설계조건"/>
      <sheetName val="안정계산"/>
      <sheetName val="단면검토"/>
      <sheetName val="장문교(대전)"/>
      <sheetName val="주재료비"/>
      <sheetName val="계화총괄"/>
      <sheetName val="계화배수(3대)"/>
      <sheetName val="공통"/>
      <sheetName val="약품공급2"/>
      <sheetName val="수지예산서(세부) (2)"/>
      <sheetName val="상 부"/>
      <sheetName val="단가산출서(표지)"/>
      <sheetName val="목차"/>
      <sheetName val="요율산출"/>
      <sheetName val="공종별예산조사"/>
      <sheetName val="수량산출서"/>
      <sheetName val="터파기,맨홀"/>
      <sheetName val="1공구8.개소"/>
      <sheetName val="운반"/>
      <sheetName val="운반산출"/>
      <sheetName val="작업부산물수량"/>
      <sheetName val="산업폐기물"/>
      <sheetName val="조립식 가설건물"/>
      <sheetName val="감독차량유지"/>
      <sheetName val="실행내역서"/>
      <sheetName val="2000년1차"/>
      <sheetName val="굴화내역"/>
      <sheetName val="굴화적격"/>
      <sheetName val="재료노무비율"/>
      <sheetName val="설계단가"/>
      <sheetName val="아파트내역"/>
      <sheetName val="48일위"/>
      <sheetName val="48수량"/>
      <sheetName val="22수량"/>
      <sheetName val="49일위"/>
      <sheetName val="22일위"/>
      <sheetName val="49수량"/>
      <sheetName val="증감내역서"/>
      <sheetName val="기기리스트"/>
      <sheetName val="기존구조물철거집계계표"/>
      <sheetName val="일위대가목차"/>
      <sheetName val="충돌 내용"/>
      <sheetName val="수량이동"/>
      <sheetName val="가도공"/>
      <sheetName val="분전함신설"/>
      <sheetName val="접지1종"/>
      <sheetName val="신표지1"/>
      <sheetName val="COPING-1"/>
      <sheetName val="역T형교대-2수량"/>
      <sheetName val="Y-WORK"/>
      <sheetName val="공사비증감"/>
      <sheetName val="포장물량집계"/>
      <sheetName val="ESC(K치)"/>
      <sheetName val="자재일위(경)"/>
      <sheetName val="산출내역서집계표"/>
      <sheetName val="1공구 건정토건 철콘"/>
      <sheetName val="2공구하도급내역서"/>
      <sheetName val="토량1-1"/>
      <sheetName val="적현로"/>
      <sheetName val="변경내역서"/>
      <sheetName val="수목단가"/>
      <sheetName val="시설수량표"/>
      <sheetName val="식재수량표"/>
      <sheetName val="전체"/>
      <sheetName val="관급자재"/>
      <sheetName val="제경비"/>
      <sheetName val="초기화면"/>
      <sheetName val="토공사"/>
      <sheetName val="정렬"/>
      <sheetName val="계약내역서"/>
      <sheetName val="직공비"/>
      <sheetName val="을"/>
      <sheetName val="석탄2.3물량"/>
      <sheetName val="수문일위(2012)"/>
      <sheetName val="TYPE-A"/>
      <sheetName val="견적"/>
      <sheetName val="가제당공사비"/>
      <sheetName val="기초처리공사비"/>
      <sheetName val="복통공사비"/>
      <sheetName val="본제당공사비"/>
      <sheetName val="시험비"/>
      <sheetName val="중기운반비"/>
      <sheetName val="진입도로공사비"/>
      <sheetName val="취수탑공사비"/>
      <sheetName val="토취장복구"/>
      <sheetName val="간접비"/>
      <sheetName val="CTEMCOST"/>
      <sheetName val="대림경상68억"/>
      <sheetName val="플랜트 설치"/>
      <sheetName val="교량하부공"/>
      <sheetName val="견적대비표"/>
      <sheetName val="집계표(육상)"/>
      <sheetName val="A1"/>
      <sheetName val="NAI"/>
      <sheetName val="집수정(600-700)"/>
      <sheetName val="입출재고현황 (2)"/>
      <sheetName val="경상비"/>
      <sheetName val="도급"/>
      <sheetName val="실행대비"/>
      <sheetName val="공사개요"/>
      <sheetName val="청천내"/>
      <sheetName val="도급내역"/>
      <sheetName val="세부내역"/>
      <sheetName val="연결임시"/>
      <sheetName val="구조물공"/>
      <sheetName val="투찰추정"/>
      <sheetName val="도급내역5+800"/>
      <sheetName val="수목표준대가"/>
      <sheetName val="JUCKEYK"/>
      <sheetName val="부대공"/>
      <sheetName val="도급금액"/>
      <sheetName val="재노경"/>
      <sheetName val="배수공"/>
      <sheetName val="일위대가(1)"/>
      <sheetName val="총공사내역서"/>
      <sheetName val="200"/>
      <sheetName val="토공"/>
      <sheetName val="설 계"/>
      <sheetName val="WORK"/>
      <sheetName val="일반공사"/>
      <sheetName val="노임"/>
      <sheetName val="충주"/>
      <sheetName val="2000전체분"/>
      <sheetName val="공통부대비"/>
      <sheetName val="총괄내역"/>
      <sheetName val="3.공통공사대비"/>
      <sheetName val="계화배수"/>
      <sheetName val="PIPE내역(FCN)"/>
      <sheetName val="Sheet3"/>
      <sheetName val="입력값"/>
      <sheetName val="설계기준 및 하중계산"/>
      <sheetName val="BSD (2)"/>
      <sheetName val="준검 내역서"/>
      <sheetName val="strut type"/>
      <sheetName val="DATA1"/>
      <sheetName val="설계명세서"/>
      <sheetName val="예산명세서"/>
      <sheetName val="자료입력"/>
      <sheetName val="착공내역서"/>
      <sheetName val="단위수량"/>
      <sheetName val="SHL"/>
      <sheetName val="소일위대가코드표"/>
      <sheetName val="공사총원가계산서"/>
      <sheetName val="하수처리장-토목원가"/>
      <sheetName val="하수처리장-토목"/>
      <sheetName val="지장물취득비"/>
      <sheetName val="조경원가"/>
      <sheetName val="조경내역"/>
      <sheetName val="cal"/>
      <sheetName val="Eq. Mobilization"/>
      <sheetName val="PI"/>
      <sheetName val="계수시트"/>
      <sheetName val="용수간선"/>
      <sheetName val="하수처리장-건축원가"/>
      <sheetName val="하수처리장-건축"/>
      <sheetName val="설비집계"/>
      <sheetName val="설비내역"/>
      <sheetName val="기계원가계산"/>
      <sheetName val="하수처리장-기계내역"/>
      <sheetName val="중계펌프장-기계내역"/>
      <sheetName val="전기원가"/>
      <sheetName val="전기집계"/>
      <sheetName val="하수처리장-전기집계"/>
      <sheetName val="하수처리장-전기내역"/>
      <sheetName val="중계펌프장-전기집계"/>
      <sheetName val="중계펌프장-전기내역"/>
      <sheetName val="하수처리장-사급자재대"/>
      <sheetName val="사급자재대-기계"/>
      <sheetName val="사급자재대-전기"/>
      <sheetName val="시운전비"/>
      <sheetName val="차집관로, 중계펌프장원가"/>
      <sheetName val="차집관로, 중계펌프장"/>
      <sheetName val="중계펌프장-건축"/>
      <sheetName val="중계펌프장-사급자재대"/>
      <sheetName val="JUCK"/>
      <sheetName val="연결관암거"/>
      <sheetName val="각형맨홀"/>
      <sheetName val=""/>
      <sheetName val="간접비총계"/>
      <sheetName val="부안변전"/>
      <sheetName val="연면적(평)단가"/>
      <sheetName val="구의33고"/>
      <sheetName val="B.O.M"/>
      <sheetName val="손익분석"/>
      <sheetName val="INPUT(덕도방향-시점)"/>
      <sheetName val="공사비내역서"/>
      <sheetName val="산근터빈"/>
      <sheetName val="수문보고"/>
      <sheetName val="b_balju_cho"/>
      <sheetName val="새공통"/>
      <sheetName val="화해(함평)"/>
      <sheetName val="화해(장성)"/>
      <sheetName val="이설도로유용토"/>
      <sheetName val="인부신상자료"/>
      <sheetName val="BLOCK(1)"/>
      <sheetName val="위치조서"/>
      <sheetName val="Total"/>
      <sheetName val="제진기"/>
      <sheetName val="_x0000__x000c__x0000__x000c__x0000__x0000_耀僵䅛_x0000__x0000__x0000__x0000__x0001__x0000__x0000__x0000_‎ӥ_x001b__x0000__x000c__x0000__x000c__x0000__x0000_"/>
      <sheetName val="_x0000__x000c__x0000__x000c__x0000__x0000_렀హ䆍_x0000__x0000__x0000__x0000__x0001__x0000__x0000__x0000_2_x0000__x0000__x0000__x0000__x0000__x001c__x0000__x000c__x0000_"/>
      <sheetName val="국공유지및사유지"/>
      <sheetName val="S0"/>
      <sheetName val="단위가격"/>
      <sheetName val="대로근거"/>
      <sheetName val="중로근거"/>
      <sheetName val="진로도급"/>
      <sheetName val="백호우계수"/>
      <sheetName val="Macro1"/>
      <sheetName val="N賃率-職"/>
      <sheetName val="tggwan(mac)"/>
      <sheetName val="Sheet4"/>
      <sheetName val="갑지(추정)"/>
      <sheetName val="IW-LIST"/>
      <sheetName val="유입량"/>
      <sheetName val=" 냉각수펌프"/>
      <sheetName val="세골재  T2 변경 현황"/>
      <sheetName val="데리네이타현황"/>
      <sheetName val="연돌일위집계"/>
      <sheetName val="G.R300경비"/>
      <sheetName val="노임이"/>
      <sheetName val="북방3터널"/>
      <sheetName val="1.취수장"/>
      <sheetName val="중기조종사 단위단가"/>
      <sheetName val="흥양2교토공집계표"/>
      <sheetName val="발주"/>
      <sheetName val="계약조건"/>
      <sheetName val="----"/>
      <sheetName val="VXXX"/>
      <sheetName val="갑지1"/>
      <sheetName val="갑지2"/>
      <sheetName val="원가"/>
      <sheetName val="집계"/>
      <sheetName val="가로등기초대"/>
      <sheetName val="점멸기기초"/>
      <sheetName val="대관"/>
      <sheetName val="사급"/>
      <sheetName val="관급"/>
      <sheetName val="수량(총괄)"/>
      <sheetName val="수량기초"/>
      <sheetName val="공량"/>
      <sheetName val="부하계산"/>
      <sheetName val="부목"/>
      <sheetName val="간지"/>
      <sheetName val="소총괄"/>
      <sheetName val="내1"/>
      <sheetName val="내2"/>
      <sheetName val="내3"/>
      <sheetName val="내4"/>
      <sheetName val="내5"/>
      <sheetName val="사급자재"/>
      <sheetName val="터파기"/>
      <sheetName val="수1"/>
      <sheetName val="수2"/>
      <sheetName val="수3"/>
      <sheetName val="수4"/>
      <sheetName val="수5"/>
      <sheetName val="공1"/>
      <sheetName val="공2"/>
      <sheetName val="공3"/>
      <sheetName val="공4"/>
      <sheetName val="공5"/>
      <sheetName val="6공구(당초)"/>
      <sheetName val="연결도로"/>
      <sheetName val="연결교량"/>
      <sheetName val="방수제집계"/>
      <sheetName val="진입도로"/>
      <sheetName val="확장(총괄)"/>
      <sheetName val="확장(부대)"/>
      <sheetName val="공사비내역서(1)"/>
      <sheetName val="BOX-1510"/>
      <sheetName val="TOTAL3"/>
      <sheetName val="DHEQSUPT"/>
      <sheetName val="Macro2"/>
      <sheetName val="S.중기사용료"/>
      <sheetName val="입력란"/>
      <sheetName val="97노임단가"/>
      <sheetName val="시행후면적"/>
      <sheetName val="수지예산"/>
      <sheetName val="실행예산(97.12.17)"/>
      <sheetName val="케이슨Type-A(제원)"/>
      <sheetName val="단면설계"/>
      <sheetName val="DT"/>
      <sheetName val="롤러"/>
      <sheetName val="BH"/>
      <sheetName val="펌프차타설"/>
      <sheetName val="수로단위수량"/>
      <sheetName val="총집계표"/>
      <sheetName val="LRT Style BOQ"/>
      <sheetName val="3.바닥판설계"/>
      <sheetName val="호안블럭단가"/>
      <sheetName val="맨홀수량산출"/>
      <sheetName val="아울렛박스"/>
      <sheetName val="골조시행"/>
      <sheetName val="소산진입"/>
      <sheetName val="TOWER 12TON"/>
      <sheetName val="TOWER 10TON"/>
      <sheetName val="Macro(전선)"/>
      <sheetName val="빗물받이(910-510-410)"/>
      <sheetName val="DATA-UPS"/>
      <sheetName val="U-TYPE(1)"/>
      <sheetName val="총괄집계표"/>
      <sheetName val="list"/>
      <sheetName val="단가보완"/>
      <sheetName val="주행"/>
      <sheetName val="CC16-내역서"/>
      <sheetName val="옹벽수량집계"/>
      <sheetName val="토적계산서(전체)"/>
      <sheetName val="종단유용(전체)"/>
      <sheetName val="96노임기준"/>
      <sheetName val="보온 회사분"/>
      <sheetName val="RING WALL"/>
      <sheetName val="수량산출서 갑지"/>
      <sheetName val="포장공위치조서"/>
      <sheetName val="data2"/>
      <sheetName val="000000"/>
      <sheetName val="1062-X방향 "/>
      <sheetName val="3.공통공사_x0000__x0000_"/>
      <sheetName val="바닥판"/>
      <sheetName val="관로조서"/>
      <sheetName val="입력단가"/>
      <sheetName val="토사(PE)"/>
      <sheetName val="다곡2교"/>
      <sheetName val="환경기계공정표 (3)"/>
      <sheetName val="깨기"/>
      <sheetName val="내역적용"/>
      <sheetName val="내역서적용집계표"/>
      <sheetName val="용역비내역-진짜"/>
      <sheetName val="기계경비"/>
      <sheetName val="MODELING"/>
      <sheetName val="9GNG운반"/>
      <sheetName val="공종단가"/>
      <sheetName val="산근(PE,300)"/>
      <sheetName val="특2호부관하천산근"/>
      <sheetName val="송라터널총괄"/>
      <sheetName val="투찰"/>
      <sheetName val="1.레미콘집계"/>
      <sheetName val="2.아스콘집계"/>
      <sheetName val="3.보도집계"/>
      <sheetName val="4.보차도경계석및 도로경계블럭"/>
      <sheetName val="Ⅰ.골재집계 "/>
      <sheetName val="대부예산서"/>
      <sheetName val="사업수지"/>
      <sheetName val="3도로"/>
      <sheetName val="PKG"/>
      <sheetName val="본부소개"/>
      <sheetName val="직원유류수불현황"/>
      <sheetName val="날개벽(TYPE1)"/>
      <sheetName val="우수공"/>
      <sheetName val="48일위(기존)"/>
      <sheetName val="정_x0000__x0000__x0005_"/>
      <sheetName val="Electricity"/>
      <sheetName val="인건비"/>
      <sheetName val="P.M 별"/>
      <sheetName val="COVER"/>
      <sheetName val="청구서 (별지)(3차분)"/>
      <sheetName val="기성내역서(전체,3차)"/>
      <sheetName val="자재일람"/>
      <sheetName val="1차네트공정"/>
      <sheetName val="전력"/>
      <sheetName val="woo(mac)"/>
      <sheetName val="도근좌표"/>
      <sheetName val="설계예시"/>
      <sheetName val="화설내"/>
      <sheetName val="정부노임단가"/>
      <sheetName val="DANGA"/>
      <sheetName val="최적단면"/>
      <sheetName val="배관배선 단가조사"/>
      <sheetName val="일위대가집계"/>
      <sheetName val="교대(A1)"/>
      <sheetName val="GI-LIST"/>
      <sheetName val="사  업  비  수  지  예  산  서"/>
      <sheetName val="기계원가계_xd800_"/>
      <sheetName val="자료"/>
      <sheetName val="무근깨기"/>
      <sheetName val="공사총원가계多⾊"/>
      <sheetName val="4.포장집계"/>
      <sheetName val="연결관산출조서"/>
      <sheetName val="공구원가계산"/>
      <sheetName val="평균H"/>
      <sheetName val="우수"/>
      <sheetName val="외주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/>
      <sheetData sheetId="201"/>
      <sheetData sheetId="202" refreshError="1"/>
      <sheetData sheetId="203" refreshError="1"/>
      <sheetData sheetId="204" refreshError="1"/>
      <sheetData sheetId="205" refreshError="1"/>
      <sheetData sheetId="206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구조물공(3)"/>
      <sheetName val="구조물공사집계표"/>
      <sheetName val="옹벽평균연장"/>
      <sheetName val="옹벽(집계)"/>
      <sheetName val="옹벽(단위)"/>
      <sheetName val="공동구(집계)"/>
      <sheetName val="공동구(단위)"/>
      <sheetName val="조도계산서 (도서)"/>
      <sheetName val="#REF"/>
      <sheetName val="조명시설"/>
      <sheetName val="날개벽"/>
      <sheetName val="3BL공동구 수량"/>
      <sheetName val="단가"/>
      <sheetName val="DT"/>
      <sheetName val="롤러"/>
      <sheetName val="BH"/>
      <sheetName val="펌프차타설"/>
      <sheetName val="대로근거"/>
      <sheetName val="H PILE수량"/>
      <sheetName val="H-PILE수량집계"/>
      <sheetName val="수량(구조물,포장)"/>
      <sheetName val="터널조도"/>
      <sheetName val="2호맨홀공제수량"/>
      <sheetName val="DATA"/>
      <sheetName val="데이타"/>
      <sheetName val="노임단가"/>
      <sheetName val="터파기및재료"/>
      <sheetName val="97 사업추정(WEKI)"/>
      <sheetName val="Sheet1"/>
      <sheetName val="000000"/>
      <sheetName val="배수관접합및부설  "/>
      <sheetName val="토공집계"/>
      <sheetName val="토목"/>
      <sheetName val="COVER"/>
      <sheetName val="INPUT"/>
      <sheetName val="노임"/>
      <sheetName val="산출근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토공총괄집계"/>
      <sheetName val="U-TYPE토공"/>
      <sheetName val="교대토공집계"/>
      <sheetName val="교대토공"/>
      <sheetName val="교각토공집계"/>
      <sheetName val="교각토공"/>
      <sheetName val="우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tggwan(mac)"/>
      <sheetName val="우수"/>
      <sheetName val="우배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1단계"/>
      <sheetName val="터파기및재료"/>
      <sheetName val="관급"/>
      <sheetName val="집계표"/>
      <sheetName val="총괄내역서"/>
      <sheetName val="일위대가"/>
      <sheetName val="단가"/>
      <sheetName val="자재단가"/>
      <sheetName val="DATE"/>
      <sheetName val="내역"/>
      <sheetName val="DANGA"/>
      <sheetName val="원가서"/>
      <sheetName val="기본단가표"/>
      <sheetName val="원본(갑지)"/>
      <sheetName val="일위대가표"/>
      <sheetName val="입찰안"/>
      <sheetName val="총괄표"/>
      <sheetName val="노임단가"/>
      <sheetName val="공통가설"/>
      <sheetName val="공사비집계"/>
      <sheetName val="도급"/>
      <sheetName val="A-4"/>
      <sheetName val="준검 내역서"/>
      <sheetName val="비교표"/>
      <sheetName val="원도급"/>
      <sheetName val="하도급"/>
      <sheetName val="ABUT수량-A1"/>
      <sheetName val="Total"/>
      <sheetName val="옥외외등집계표"/>
      <sheetName val="일위대가(1)"/>
      <sheetName val="환율change"/>
      <sheetName val="산출내역서집계표"/>
      <sheetName val="공통(20-91)"/>
      <sheetName val="WORK"/>
      <sheetName val="참조자료"/>
      <sheetName val="신고조서"/>
      <sheetName val="차액보증"/>
      <sheetName val="원남울진낙찰내역(99.4.13 부산청)"/>
      <sheetName val="교각1"/>
      <sheetName val="장비단가"/>
      <sheetName val="I一般比"/>
      <sheetName val="Sheet6"/>
      <sheetName val="전기공사"/>
      <sheetName val="공사"/>
      <sheetName val="SOS_PLC &amp; Panel"/>
      <sheetName val="wall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  <sheetName val="#REF"/>
      <sheetName val="N賃率-職"/>
      <sheetName val="내역서"/>
      <sheetName val="S0"/>
      <sheetName val="배수공"/>
      <sheetName val="코드표"/>
      <sheetName val="99년원가"/>
      <sheetName val="대림경상68억"/>
      <sheetName val="조명시설"/>
      <sheetName val="날개벽수량표"/>
      <sheetName val="원하대비"/>
      <sheetName val="갑지(추정)"/>
      <sheetName val="CAUDIT"/>
      <sheetName val="세부추진"/>
      <sheetName val="상용보강"/>
      <sheetName val="내역서2안"/>
      <sheetName val="지급자재"/>
      <sheetName val="9GNG운반"/>
      <sheetName val="부문손익"/>
      <sheetName val="HERO01"/>
      <sheetName val="DC-O-4-S(설명서)"/>
      <sheetName val="단가일람"/>
      <sheetName val="조경일람"/>
      <sheetName val="공사비증감"/>
      <sheetName val="원가 (2)"/>
      <sheetName val="단면치수"/>
      <sheetName val="Sheet3"/>
      <sheetName val="집 계 표"/>
      <sheetName val="신천3호용수로"/>
      <sheetName val="여과지동"/>
      <sheetName val="기초자료"/>
      <sheetName val="포장(수량)-관로부"/>
      <sheetName val="설계내역서"/>
      <sheetName val="화재 탐지 설비"/>
      <sheetName val="산출내역서"/>
      <sheetName val="퍼스트"/>
      <sheetName val="단가표"/>
      <sheetName val="골조시행"/>
      <sheetName val="_갑지"/>
      <sheetName val="현장별"/>
      <sheetName val="Sheet1"/>
      <sheetName val="금융비용"/>
      <sheetName val="수량산출"/>
      <sheetName val="마산월령동골조물량변경"/>
      <sheetName val="시화점실행"/>
      <sheetName val="프랜트면허"/>
      <sheetName val="토목주소"/>
      <sheetName val="부대공Ⅱ"/>
      <sheetName val="Sheet4"/>
      <sheetName val="개요"/>
      <sheetName val="견적정보"/>
      <sheetName val=" 갑지"/>
      <sheetName val="인건비"/>
      <sheetName val="원남울진낙찰내역(99_4_13_부산청)"/>
      <sheetName val="준검_내역서"/>
      <sheetName val="SOS_PLC_&amp;_Panel"/>
      <sheetName val="부하계산서"/>
      <sheetName val="3F"/>
      <sheetName val="낙찰표"/>
      <sheetName val="목차"/>
      <sheetName val="전 기"/>
      <sheetName val="표지"/>
      <sheetName val="영업소실적"/>
      <sheetName val="옥외배관기본공량"/>
      <sheetName val="98NS-N"/>
      <sheetName val="관급자재"/>
      <sheetName val="정렬"/>
      <sheetName val="1.수인터널"/>
      <sheetName val="기초단가"/>
      <sheetName val="DHEQSUPT"/>
      <sheetName val="CABLE SIZE-1"/>
      <sheetName val="Y-WORK"/>
      <sheetName val="C10집계2"/>
      <sheetName val="실행(ALT1)"/>
      <sheetName val="예총"/>
      <sheetName val="정보"/>
      <sheetName val="공사개요"/>
      <sheetName val="실행(표지,갑,을)"/>
      <sheetName val="소비자가"/>
      <sheetName val="4 LINE"/>
      <sheetName val="7 th"/>
      <sheetName val="견적을지"/>
      <sheetName val="잡철물"/>
      <sheetName val="Customer Databas"/>
      <sheetName val="내역(전체)"/>
      <sheetName val="TEL"/>
      <sheetName val="1,2공구원가계산서"/>
      <sheetName val="2공구산출내역"/>
      <sheetName val="1공구산출내역서"/>
      <sheetName val="개인별 순위표"/>
      <sheetName val="GRDBS"/>
      <sheetName val="FANDBS"/>
      <sheetName val="GRDATA"/>
      <sheetName val="SHAFTDBSE"/>
      <sheetName val="CAPVC"/>
      <sheetName val="추가예산"/>
      <sheetName val="그림"/>
      <sheetName val="돈암사업"/>
      <sheetName val="sh1"/>
      <sheetName val="IT-BAT"/>
      <sheetName val="5.전사투자계획종함안"/>
      <sheetName val="Xunit (단위환산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단위수량산출"/>
      <sheetName val="수량산출"/>
      <sheetName val="ABUT수량-A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총괄수량산출서"/>
      <sheetName val="총괄주요자재집계표"/>
      <sheetName val="총괄관자재집계표"/>
      <sheetName val="총괄폐기물집계표"/>
      <sheetName val="총괄토공유용계획표"/>
      <sheetName val="수량산출서"/>
      <sheetName val="※자재집계표"/>
      <sheetName val="주요자재집계표"/>
      <sheetName val="총수량집계"/>
      <sheetName val="관자재집계표"/>
      <sheetName val="폐기물집계"/>
      <sheetName val="1.토공"/>
      <sheetName val="토공유용"/>
      <sheetName val="토공량집계표"/>
      <sheetName val="관로토공집계"/>
      <sheetName val="토적표"/>
      <sheetName val="접합부토공집계"/>
      <sheetName val="강관접합부토공d300"/>
      <sheetName val="평균터파기고(d300)"/>
      <sheetName val="공기변및이토변위치표"/>
      <sheetName val="변실토공집계표"/>
      <sheetName val="공기변실토공집계표"/>
      <sheetName val="공기변실계산식토공(토사구간)D300"/>
      <sheetName val="공기변실계산식토공(아스팔트구간)D300"/>
      <sheetName val="공기변실계산식토공(콘크리트구간)D300"/>
      <sheetName val="제수변실토공집계표"/>
      <sheetName val="제수변실계산식토공(토사구간)D300"/>
      <sheetName val="이토변실토공집계표"/>
      <sheetName val="이토변실계산식토공-토사(d300)"/>
      <sheetName val="2.배관공"/>
      <sheetName val="관자재집계"/>
      <sheetName val="관로수량집계표"/>
      <sheetName val="관로공수량산출서"/>
      <sheetName val="이형관재료산출서"/>
      <sheetName val="3.구조물공"/>
      <sheetName val="구조물공주요자재집계표"/>
      <sheetName val="구조물공수량산출서"/>
      <sheetName val="이토변실수량집계표"/>
      <sheetName val="이토변실수량산출서(DRAIN-1)"/>
      <sheetName val="공기변실수량집계표"/>
      <sheetName val="공기변실수량산출서(AIR-1)"/>
      <sheetName val="제수변실수량집계표(d200~300)"/>
      <sheetName val="제수변수량산출서(d300)"/>
      <sheetName val="그레이팅550X550단위수량"/>
      <sheetName val="U형앵커단위수량"/>
      <sheetName val="사다리단위수량"/>
      <sheetName val="4.포장공"/>
      <sheetName val="포장공자재집계표"/>
      <sheetName val="포장공수량집계"/>
      <sheetName val="포장공수량산출서"/>
      <sheetName val="ASP포장단위수량(국도구간)"/>
      <sheetName val="ASP포장단위수량(지방도구간)"/>
      <sheetName val="CON'C포장단위수량"/>
      <sheetName val="asp포장덧씌우기단위수량"/>
      <sheetName val="투수콘포장단위수량"/>
      <sheetName val="5.추진공"/>
      <sheetName val="추진공수량집계"/>
      <sheetName val="추진공수량산출서"/>
      <sheetName val="6.부대공"/>
      <sheetName val="부대공자재집계표"/>
      <sheetName val="부대공수량집계 "/>
      <sheetName val="부대공수량산출서"/>
      <sheetName val="관보호공d300"/>
      <sheetName val="이형관보호공 수량산출근거"/>
      <sheetName val="이형관보호공(1)"/>
      <sheetName val="가물막이수량산출서D300"/>
      <sheetName val="물푸기1"/>
      <sheetName val="내촌A"/>
      <sheetName val="단위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토ABUT수량-1"/>
      <sheetName val="토ABUT수량-2"/>
      <sheetName val="토PIER수량-1"/>
      <sheetName val="토PIER수량-2"/>
      <sheetName val="토PIER수량-3"/>
      <sheetName val="슬래브단면도"/>
      <sheetName val="SLAB수량(46.0)"/>
      <sheetName val="ABUT수량-A1"/>
      <sheetName val="ABUT수량-A2"/>
      <sheetName val="PIER수량-1"/>
      <sheetName val="PIER수량-2"/>
      <sheetName val="PIER수량-3"/>
      <sheetName val="가도공사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주요자재집계"/>
      <sheetName val="몰탈자재집계"/>
      <sheetName val="간지"/>
      <sheetName val="DA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반중력옹벽-4"/>
      <sheetName val="역T형-4"/>
      <sheetName val="역T형-5"/>
      <sheetName val="돌붙임"/>
      <sheetName val="라멘수량 "/>
      <sheetName val="type-1"/>
      <sheetName val="Type-11 "/>
      <sheetName val="석축"/>
      <sheetName val="Sheet1"/>
      <sheetName val="Sheet2"/>
      <sheetName val="Sheet3"/>
      <sheetName val="우수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자재집계표"/>
      <sheetName val="총수량집계표"/>
      <sheetName val="총철근량집계표"/>
      <sheetName val="토적집계표"/>
      <sheetName val="토적표"/>
      <sheetName val="토공집계표"/>
      <sheetName val="몰탈"/>
      <sheetName val="포장공수량집계표"/>
      <sheetName val="아스콘포장(T=52.5CM)"/>
      <sheetName val="고압블럭(T=6CM)"/>
      <sheetName val="보차도경계석(150-170-200)"/>
      <sheetName val="보도경계블럭"/>
      <sheetName val="L형측구"/>
      <sheetName val="감속턱"/>
      <sheetName val="차선도색(평행주차)"/>
      <sheetName val="차선도색(중앙선)"/>
      <sheetName val="차선도색(직각주차-5M)"/>
      <sheetName val="우수공수량집계표"/>
      <sheetName val="우수공철근량집계표"/>
      <sheetName val="우수공맨홀평균깊이"/>
      <sheetName val="우수공흄관평균깊이"/>
      <sheetName val="우수흄관(D300)"/>
      <sheetName val="흄관(D450)"/>
      <sheetName val="흄관(D500)"/>
      <sheetName val="흄관(D600)"/>
      <sheetName val="흄관(D700)"/>
      <sheetName val="우수맨홀(D900)"/>
      <sheetName val="우수맨홀(D1200)"/>
      <sheetName val="PIT평균깊이"/>
      <sheetName val="플륨관"/>
      <sheetName val="홈통받이"/>
      <sheetName val="홈통받이연락관"/>
      <sheetName val="빗물받이(910-510-410)"/>
      <sheetName val="빗물받이연락관"/>
      <sheetName val="PIT"/>
      <sheetName val="집수정(400-400)"/>
      <sheetName val="집수정(600-700)"/>
      <sheetName val="집수정연락관"/>
      <sheetName val="맹암거(D150)"/>
      <sheetName val="맹암거(D250)"/>
      <sheetName val="U형(300X300~500)"/>
      <sheetName val="우수관보호공(D300)"/>
      <sheetName val="우수관보호공(D450)"/>
      <sheetName val="오수공수량집계표"/>
      <sheetName val="오수공철근량집계표"/>
      <sheetName val="오수공맨홀평균깊이"/>
      <sheetName val="오수공흄관평균깊이"/>
      <sheetName val="오수맨홀(D900)"/>
      <sheetName val="오수받이(940-510-410)"/>
      <sheetName val="흄관(D300)"/>
      <sheetName val="오수관보호공(D300)"/>
      <sheetName val="오수받이연락관"/>
      <sheetName val="상수도공수량집계표"/>
      <sheetName val="상수도공철근량집계표"/>
      <sheetName val="제수변실(1.40-1.50)"/>
      <sheetName val="주철관(D200)"/>
      <sheetName val="공동구공철근량집계표"/>
      <sheetName val="공동구공수량집계표"/>
      <sheetName val="공동구공"/>
      <sheetName val="연결관산출조서"/>
      <sheetName val="연결관암거"/>
      <sheetName val="우수공"/>
      <sheetName val="우각부보강"/>
      <sheetName val="가도공"/>
      <sheetName val="DATA"/>
      <sheetName val="DATE"/>
      <sheetName val="일위대가목차"/>
      <sheetName val="산출근거"/>
      <sheetName val="TYPE-1"/>
      <sheetName val="제출내역 (2)"/>
      <sheetName val="Sheet1"/>
      <sheetName val="기기리스트"/>
      <sheetName val="ABUT수량-A1"/>
      <sheetName val="죽전리수량산출서2"/>
      <sheetName val="설계명세서"/>
      <sheetName val="예산명세서"/>
      <sheetName val="자료입력"/>
      <sheetName val="1.설계조건"/>
      <sheetName val="원형1호맨홀토공수량"/>
      <sheetName val="내역서"/>
      <sheetName val="4.2유효폭의 계산"/>
      <sheetName val="바닥판"/>
      <sheetName val="입력DATA"/>
      <sheetName val="교대시점"/>
      <sheetName val="계수시트"/>
      <sheetName val="원가계산서"/>
      <sheetName val="G.R300경비"/>
      <sheetName val="우수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.0"/>
      <sheetName val="3.1"/>
      <sheetName val="주요자재집계표"/>
      <sheetName val="3.2"/>
      <sheetName val="토적집계표"/>
      <sheetName val="압송관로토공"/>
      <sheetName val="3.3"/>
      <sheetName val="배관공집계"/>
      <sheetName val="배관중량(DCIP)"/>
      <sheetName val="관접합개소"/>
      <sheetName val="측점별이형관"/>
      <sheetName val="부대공집계표"/>
      <sheetName val="콘크리트포장"/>
      <sheetName val="곡관보호공집계"/>
      <sheetName val="곡관보호공산출"/>
      <sheetName val="부대공"/>
      <sheetName val="집수정(600-70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예상"/>
      <sheetName val="PILE"/>
      <sheetName val="흙막이"/>
      <sheetName val="토목"/>
      <sheetName val="개략A"/>
      <sheetName val="개략B"/>
      <sheetName val="개략C"/>
      <sheetName val="개략D"/>
      <sheetName val="실행예상A"/>
      <sheetName val="실행예상B"/>
      <sheetName val="실행예상C"/>
      <sheetName val="실행예상D"/>
      <sheetName val="견적결과A"/>
      <sheetName val="견적결과B"/>
      <sheetName val="견적결과C"/>
      <sheetName val="견적결과D"/>
      <sheetName val="개략경비B"/>
      <sheetName val="개략경비C"/>
      <sheetName val="개략경비D"/>
      <sheetName val="현금"/>
      <sheetName val="Sheet2"/>
      <sheetName val="실    단"/>
      <sheetName val="제작비추산총괄표"/>
      <sheetName val="I一般比"/>
      <sheetName val="설직재-1"/>
      <sheetName val="#REF"/>
      <sheetName val="N賃率-職"/>
      <sheetName val="실행내역"/>
      <sheetName val="제직재"/>
      <sheetName val="가격조사서"/>
      <sheetName val="경비"/>
      <sheetName val="골조시행"/>
      <sheetName val="금액내역서"/>
      <sheetName val="4.정산(을지검토서)"/>
      <sheetName val="변경(을지검토서)"/>
      <sheetName val="3.정산(을지)"/>
      <sheetName val="EQT-ESTN"/>
      <sheetName val="1.설계기준"/>
      <sheetName val="연돌일위집계"/>
      <sheetName val="일반"/>
      <sheetName val="sort"/>
      <sheetName val="개략견적II"/>
      <sheetName val="Sheet1"/>
      <sheetName val="지질조사분석"/>
      <sheetName val="노임단가"/>
      <sheetName val="별표"/>
      <sheetName val="SG"/>
      <sheetName val="실행철강하도"/>
      <sheetName val="입찰안"/>
      <sheetName val="품의서"/>
      <sheetName val="토공집계표"/>
      <sheetName val="실____단1"/>
      <sheetName val="실____단"/>
      <sheetName val="지질조사"/>
      <sheetName val="실____단2"/>
      <sheetName val="A(Rev.3)"/>
      <sheetName val="총괄표"/>
      <sheetName val="건축집계표"/>
      <sheetName val="건축"/>
      <sheetName val="조경"/>
      <sheetName val="경비내역"/>
      <sheetName val="기본입력화면"/>
      <sheetName val="환경복리예비"/>
      <sheetName val="매입세"/>
      <sheetName val="조적"/>
      <sheetName val="석"/>
      <sheetName val="방수"/>
      <sheetName val="타일"/>
      <sheetName val="미장"/>
      <sheetName val="일위대가표"/>
      <sheetName val="안산5차실행1129"/>
      <sheetName val="출자한도"/>
      <sheetName val="일위대가"/>
      <sheetName val="설계예산2"/>
      <sheetName val="FB25JN"/>
      <sheetName val="연도별손익계산"/>
      <sheetName val="월별cash flow"/>
      <sheetName val="월별자금회수"/>
      <sheetName val="월별금융비용"/>
      <sheetName val="월별경비집행"/>
      <sheetName val="청산공사"/>
      <sheetName val="BOJUNGGM"/>
      <sheetName val="시운전(지역냉방)"/>
      <sheetName val="시운전연료비"/>
      <sheetName val="공사잡비"/>
      <sheetName val="내역"/>
      <sheetName val="공통,경비내역"/>
      <sheetName val="찍기"/>
      <sheetName val="업무처리전"/>
      <sheetName val="기본정보 입력"/>
      <sheetName val="단가DATA"/>
      <sheetName val="요율표"/>
      <sheetName val="공사비증감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목차"/>
      <sheetName val="관급자재간지"/>
      <sheetName val="관급자재 집계표"/>
      <sheetName val="사급자재간지"/>
      <sheetName val="사급자재집계표"/>
      <sheetName val="주요자재간지"/>
      <sheetName val="주요자재집계표"/>
      <sheetName val="토공표지"/>
      <sheetName val="토공총괄집계표"/>
      <sheetName val="관로토공집계표 (단계동)"/>
      <sheetName val="단계동"/>
      <sheetName val="관로토공집계표 (일산동)"/>
      <sheetName val="일산동"/>
      <sheetName val="관로토공집계표(태장동)"/>
      <sheetName val="태장동"/>
      <sheetName val="구조물공표지"/>
      <sheetName val="구조물공집계표"/>
      <sheetName val="맨홀수량집계표"/>
      <sheetName val="원형맨홀수량"/>
      <sheetName val="맨홀평균높이"/>
      <sheetName val="구조물공수량산출"/>
      <sheetName val="관로공표지"/>
      <sheetName val="관로공집계"/>
      <sheetName val="관수량집계"/>
      <sheetName val="직관수량산출"/>
      <sheetName val="기존관철거수량"/>
      <sheetName val="부대공표지"/>
      <sheetName val="부대공총괄집계"/>
      <sheetName val="가물막이수량집계"/>
      <sheetName val="1차가물막이수량산출"/>
      <sheetName val="1차가물막이횡단"/>
      <sheetName val="2차가물막이수량산출"/>
      <sheetName val="2차가물막이횡단"/>
      <sheetName val="관보호공수량집계"/>
      <sheetName val="콘크리트보호공수량산출"/>
      <sheetName val="구조물천공수량집계"/>
      <sheetName val="기존취수정 관슬리브용 천공"/>
      <sheetName val="기존취수정 취수구천공"/>
      <sheetName val="오탁방지막수량산출"/>
      <sheetName val="물푸기일수 집계"/>
      <sheetName val="물푸기수량산출"/>
      <sheetName val="이형관중량"/>
      <sheetName val="기계"/>
      <sheetName val="관급자재간지(기계)"/>
      <sheetName val="관급자재집계표(기계)"/>
      <sheetName val="사급자재간지(기계)"/>
      <sheetName val="사급자재 집계표(기계)"/>
      <sheetName val="자재간지(기계)"/>
      <sheetName val="자재집계표(기계)"/>
      <sheetName val="기계수량집계"/>
      <sheetName val="기계수량산출"/>
      <sheetName val="밸브받침대단위수량"/>
      <sheetName val="danga"/>
      <sheetName val="ilch"/>
      <sheetName val="특2호부관하천산근"/>
      <sheetName val="특2호하천산근"/>
      <sheetName val="역T형"/>
      <sheetName val="단면가정"/>
      <sheetName val="3.하중산정4.지지력"/>
      <sheetName val="기둥(원형)"/>
      <sheetName val="기초공"/>
      <sheetName val="지장물C"/>
      <sheetName val="말뚝지지력산정"/>
      <sheetName val="일위대가"/>
      <sheetName val="정부노임단가"/>
      <sheetName val="SLAB&quot;1&quot;"/>
      <sheetName val="3BL공동구 수량"/>
      <sheetName val="Sheet1"/>
      <sheetName val="단가산출2x"/>
      <sheetName val="H-PILE+CIP 천공길이"/>
      <sheetName val="#REF"/>
      <sheetName val="3.바닥판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주요자재집계표"/>
      <sheetName val="사,관급자재내역서"/>
      <sheetName val="콘크리트자재집계표"/>
      <sheetName val="철근,흄관자재집계표"/>
      <sheetName val="아스콘자재집계표"/>
      <sheetName val="토   공(간 지)"/>
      <sheetName val="토공내역서"/>
      <sheetName val="사토집계표"/>
      <sheetName val="토공량집계표"/>
      <sheetName val="구조물철거 (간지)"/>
      <sheetName val="구조물철거집계표"/>
      <sheetName val="구조물철거타공정이월"/>
      <sheetName val="배 수 공(간지)"/>
      <sheetName val="내역서적용수량(배수공)"/>
      <sheetName val="배수공수량집계표"/>
      <sheetName val="호 안 공 (간지)"/>
      <sheetName val="호안공집계표"/>
      <sheetName val="돌망태 설치현황"/>
      <sheetName val="돌망태단위수량 (H=9.0)"/>
      <sheetName val="돌망태단위수량(H=9.5)"/>
      <sheetName val="낙 차 공 (간지)"/>
      <sheetName val="낙 차 공"/>
      <sheetName val="종배수관몰탈단위수량산출"/>
      <sheetName val="구조물공(간지)"/>
      <sheetName val="가도공(간지)"/>
      <sheetName val="가도공수량집계"/>
      <sheetName val="가도공수량산출"/>
      <sheetName val="타공정이월수량(포장공)"/>
      <sheetName val="진 입 로 (간지)"/>
      <sheetName val="진입로집계표"/>
      <sheetName val="진입로산출수량"/>
      <sheetName val="부 대 공"/>
      <sheetName val="부대공내역서"/>
      <sheetName val="차선도색 (간지)"/>
      <sheetName val="차선도색수량산출집계"/>
      <sheetName val="차선도색설치현황"/>
      <sheetName val="차선도색단위수량"/>
      <sheetName val="THE END"/>
      <sheetName val="포장깨기산출"/>
      <sheetName val="포 장 공(간지)"/>
      <sheetName val="포장공내역서"/>
      <sheetName val="포장공내역서적용수량"/>
      <sheetName val="포장총괄집계표 "/>
      <sheetName val="차 도 부 (간지)"/>
      <sheetName val="포장집계표"/>
      <sheetName val="차도부포장수량현황"/>
      <sheetName val="포장연장현황"/>
      <sheetName val="포장부단위수량"/>
      <sheetName val="자재총괄표"/>
      <sheetName val="레미콘,철근집계"/>
      <sheetName val="흄관,아스콘구입량"/>
      <sheetName val="골재구입량 "/>
      <sheetName val="Sheet1 (2)"/>
      <sheetName val="토공총괄표"/>
      <sheetName val="타공종집계"/>
      <sheetName val="배수공내역서"/>
      <sheetName val="배수관,골재집계 (2공구)"/>
      <sheetName val="레미콘,철근집계표  (2공구)"/>
      <sheetName val="토공집계 (2공구)"/>
      <sheetName val="측구수량집계 (2공구)"/>
      <sheetName val="측구공연장조서 (2공구)"/>
      <sheetName val="측구단위수량 (2공구)"/>
      <sheetName val="집수정수량집계"/>
      <sheetName val="집수정단위수량"/>
      <sheetName val="집수정위치조서"/>
      <sheetName val="횡배수관수량집계표"/>
      <sheetName val="종배수관수량집계표"/>
      <sheetName val="면벽단위수량"/>
      <sheetName val="포장총괄"/>
      <sheetName val="포장집계"/>
      <sheetName val="포장증감"/>
      <sheetName val="석축포장증감단위"/>
      <sheetName val="보선포장집계"/>
      <sheetName val="본선포장다위"/>
      <sheetName val="진입도집계"/>
      <sheetName val="진입도로"/>
      <sheetName val="줄눈수량"/>
      <sheetName val="석축총괄"/>
      <sheetName val="석축집계"/>
      <sheetName val="석축평균고"/>
      <sheetName val="석축단위수량"/>
      <sheetName val="석축위치조서"/>
      <sheetName val="자재총괄"/>
      <sheetName val="시멘트산출"/>
      <sheetName val="시멘트레미콘구입량"/>
      <sheetName val="골재구입량"/>
      <sheetName val="포장수량집계"/>
      <sheetName val="수축줄눈수량"/>
      <sheetName val="포장수량"/>
      <sheetName val="토공수량집계"/>
      <sheetName val="타공종수량집계표"/>
      <sheetName val="토공수량"/>
      <sheetName val="배수수량집계"/>
      <sheetName val="배수수량산출"/>
      <sheetName val="월파벽집계"/>
      <sheetName val="월파벽"/>
      <sheetName val="깨기"/>
      <sheetName val="견"/>
      <sheetName val="ABUT수량-A1"/>
      <sheetName val="토적표"/>
      <sheetName val="3.하중산정4.지지력"/>
      <sheetName val="맨홀수량산출"/>
      <sheetName val="집수정(600-700)"/>
      <sheetName val="단락전류-A"/>
      <sheetName val="일위대가"/>
      <sheetName val="제출내역 (2)"/>
      <sheetName val="진주방향"/>
      <sheetName val="woo(mac)"/>
      <sheetName val="5.6날개벽 (2)"/>
      <sheetName val="가시설(TYPE-A)"/>
      <sheetName val="1-1평균터파기고(1)"/>
      <sheetName val="원형1호맨홀토공수량"/>
      <sheetName val="6PILE  (돌출)"/>
      <sheetName val="가도공"/>
      <sheetName val="BLOCK(1)"/>
      <sheetName val="DATE"/>
      <sheetName val="제수변수량"/>
      <sheetName val="내역"/>
      <sheetName val="투찰내역"/>
      <sheetName val="BID"/>
      <sheetName val="P-산#1-1(WOWA1)"/>
      <sheetName val="상 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  <sheetName val="토사(PE)"/>
      <sheetName val="ABUT수량-A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C(중앙열)"/>
      <sheetName val="YC(외측열)"/>
      <sheetName val="토공총괄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원남울진낙찰내역(99.4.13 부산청)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실행철강하도"/>
      <sheetName val="수량산출"/>
    </sheetNames>
    <sheetDataSet>
      <sheetData sheetId="0" refreshError="1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총괄집계"/>
      <sheetName val="우수집계"/>
      <sheetName val="LINE(1호)"/>
      <sheetName val="우수3호맨홀"/>
      <sheetName val="우수(3호)"/>
      <sheetName val="기초"/>
      <sheetName val="보강"/>
      <sheetName val="BOX집계"/>
      <sheetName val="BOX산근"/>
      <sheetName val="뚜껑집계"/>
      <sheetName val="맨홀뚜껑단위"/>
      <sheetName val="우수받이"/>
      <sheetName val="용수량(생활용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맨홀공제단위수량"/>
      <sheetName val="공제길이"/>
      <sheetName val="지수단관"/>
      <sheetName val="기존맨홀파취복구"/>
      <sheetName val="직관 산출 근거"/>
      <sheetName val="자재산출"/>
      <sheetName val="수량산출"/>
      <sheetName val="수량 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토공집계"/>
      <sheetName val="포장 산출근거(A)"/>
      <sheetName val="a"/>
      <sheetName val="a-1"/>
      <sheetName val="a-1-1"/>
      <sheetName val="a-1-2"/>
      <sheetName val="a-1-3"/>
      <sheetName val="a-1-4"/>
      <sheetName val="a-2"/>
      <sheetName val="A-LINE"/>
      <sheetName val="A비포장"/>
      <sheetName val="A포장구간 "/>
      <sheetName val="간이토류벽"/>
      <sheetName val="토공집계(A)"/>
      <sheetName val="관로공수량"/>
      <sheetName val="오수관수량집계표"/>
      <sheetName val="A-LINE (2)"/>
      <sheetName val="A맨홀수량 "/>
      <sheetName val="A LINE"/>
      <sheetName val="오수받이 수량산출(A)"/>
      <sheetName val="내부검사(A)"/>
      <sheetName val="구조물공수량집계표"/>
      <sheetName val="시멘트골재산출표"/>
      <sheetName val="맨홀펌수량집계표"/>
      <sheetName val="산출근거"/>
      <sheetName val="맨홀펌프장수량(A)"/>
      <sheetName val="맨홀산출근거"/>
      <sheetName val="펌프도면"/>
      <sheetName val="산출근거(A)"/>
      <sheetName val="A수량집계"/>
      <sheetName val="A산출근거"/>
      <sheetName val="수량총괄(A)"/>
      <sheetName val="부대수량A"/>
      <sheetName val="휀스수량집계(A)"/>
      <sheetName val="휀스그림(A)"/>
      <sheetName val="휀스단위수량(A)"/>
      <sheetName val="정문수량집계(A)"/>
      <sheetName val="정문그림(A)"/>
      <sheetName val="정문단위수량(A)"/>
      <sheetName val="상수관이설근거(A)"/>
      <sheetName val="안전보호책(A)"/>
      <sheetName val="가설건물수량"/>
      <sheetName val="(A)"/>
      <sheetName val="정문수량"/>
      <sheetName val="수량집계표(A)"/>
      <sheetName val="산출근거 (2)"/>
      <sheetName val="#REF"/>
      <sheetName val="노임이"/>
      <sheetName val="수량산출"/>
      <sheetName val="INPUT"/>
      <sheetName val="내역서"/>
      <sheetName val="laroux"/>
      <sheetName val="개략공사비 증(감)"/>
      <sheetName val="총괄내역서"/>
      <sheetName val="교량 1호표"/>
      <sheetName val="관급자재 예산서(최종)"/>
      <sheetName val="288-1"/>
      <sheetName val="190-1"/>
      <sheetName val="25-1"/>
      <sheetName val="관급자재 예산섞(최종)"/>
      <sheetName val="3BL공동구 수량"/>
      <sheetName val="ABUT수량-A1"/>
      <sheetName val="비목군분류일위"/>
      <sheetName val="내역서(전기)"/>
      <sheetName val="경비2내역"/>
      <sheetName val="정부노임단가"/>
      <sheetName val="집계"/>
      <sheetName val="TABLE"/>
      <sheetName val="Y-WORK"/>
      <sheetName val="WORK"/>
      <sheetName val="집계표"/>
      <sheetName val="공내역"/>
      <sheetName val="골조시행"/>
      <sheetName val="차액보증"/>
      <sheetName val="현금"/>
      <sheetName val="BASIC (2)"/>
      <sheetName val="EACT10"/>
      <sheetName val="건축원가계산서"/>
      <sheetName val="2BOX본체"/>
      <sheetName val="표지"/>
      <sheetName val="DATE"/>
      <sheetName val="토사(PE)"/>
      <sheetName val="설계예산서"/>
      <sheetName val="SLAB"/>
      <sheetName val="2호맨홀공제수량"/>
      <sheetName val="BQ"/>
      <sheetName val="소야공정계획표"/>
      <sheetName val="하조서"/>
      <sheetName val="경영혁신본부"/>
      <sheetName val="A-4"/>
      <sheetName val="양식"/>
      <sheetName val="토목내역"/>
      <sheetName val="ITEM"/>
      <sheetName val="판"/>
      <sheetName val="YOEMAGUM"/>
      <sheetName val="단가"/>
      <sheetName val="시설물일위"/>
      <sheetName val="단가산출서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가로등"/>
      <sheetName val="터파기및재료"/>
      <sheetName val="EP0618"/>
      <sheetName val="표지 (2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문"/>
      <sheetName val="노임단가"/>
      <sheetName val="본선 토공 분배표"/>
      <sheetName val="#REF"/>
      <sheetName val="수입"/>
      <sheetName val="표지"/>
      <sheetName val="현금"/>
      <sheetName val="산출근거"/>
      <sheetName val="1TL종점(1)"/>
      <sheetName val="내역표지"/>
      <sheetName val="CTEMCOST"/>
      <sheetName val="배수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우수관로터파기단위수량"/>
      <sheetName val="우수공토공집계"/>
      <sheetName val="공종별토공집계"/>
      <sheetName val="공동구토공집계표"/>
      <sheetName val="우수관토공"/>
      <sheetName val="폐수관토공"/>
      <sheetName val="오수관토공"/>
      <sheetName val="상수토공총괄"/>
      <sheetName val="상수최종토공총괄 (2)"/>
      <sheetName val="대체시설공사토공총괄"/>
      <sheetName val="우수공"/>
      <sheetName val="데이타"/>
      <sheetName val="식재인부"/>
      <sheetName val="AS포장복구 "/>
      <sheetName val="터파기및재료"/>
      <sheetName val="데리네이타현황"/>
      <sheetName val="2호맨홀공제수량"/>
      <sheetName val="가로등"/>
      <sheetName val="세부간지"/>
      <sheetName val="RangeObject"/>
      <sheetName val="시설물일위"/>
      <sheetName val="가설공사"/>
      <sheetName val="단가결정"/>
      <sheetName val="내역아"/>
      <sheetName val="울타리"/>
      <sheetName val="집수정(600-700)"/>
      <sheetName val="수량산출서"/>
      <sheetName val="참조"/>
      <sheetName val="빗물받이(910-510-410)"/>
      <sheetName val="관로토공"/>
      <sheetName val="suk(mac)"/>
      <sheetName val="tggwan(mac)"/>
      <sheetName val="안정검토(온1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청-오산 집계"/>
      <sheetName val="수청-오산"/>
      <sheetName val="수청-오산 (2)"/>
      <sheetName val="수청-오산 (3)"/>
      <sheetName val="수청-오산 (4)"/>
      <sheetName val="수청-오산 (5)"/>
      <sheetName val="오산-하북 집계 "/>
      <sheetName val="오산-하북"/>
      <sheetName val="오산-하북 (2)"/>
      <sheetName val="오산-하북 (3)"/>
      <sheetName val="오산-하북 (4)"/>
      <sheetName val="오산-하북 (5)"/>
      <sheetName val="오산-하북 (6)"/>
      <sheetName val="오산-하북 (7)"/>
      <sheetName val="하북-송탄 집계 "/>
      <sheetName val="하북-송탄"/>
      <sheetName val="하북-송탄 (2)"/>
      <sheetName val="하북-송탄 (3)"/>
      <sheetName val="하북-송탄 (4)"/>
      <sheetName val="하북-송탄 (5)"/>
      <sheetName val="하북-송탄 (6)"/>
      <sheetName val="하북-송탄 (7)"/>
      <sheetName val="하북-송탄 (8)"/>
      <sheetName val="하북-송탄 (9)"/>
      <sheetName val="송탄-서정리 집계"/>
      <sheetName val="송탄-서정리"/>
      <sheetName val="송탄-서정리 (2)"/>
      <sheetName val="송탄-서정리 (3)"/>
      <sheetName val="송탄-서정리 (4)"/>
      <sheetName val="서정리-평택"/>
      <sheetName val="서정리-평택 (2)"/>
      <sheetName val="Sheet2"/>
      <sheetName val="Sheet3"/>
      <sheetName val="가공 수청-오산"/>
      <sheetName val="수량집계"/>
      <sheetName val="총괄집계표"/>
      <sheetName val="수량산출1"/>
      <sheetName val="자재단가표"/>
      <sheetName val="일위대가"/>
      <sheetName val="수량산출서"/>
      <sheetName val="수량산출"/>
      <sheetName val="접지수량"/>
      <sheetName val="데이타"/>
      <sheetName val="식재인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제원입력"/>
      <sheetName val="수량집계표"/>
      <sheetName val="토공집계표"/>
      <sheetName val="제수변실토공"/>
      <sheetName val="구분표"/>
      <sheetName val="제수변실수량"/>
      <sheetName val="철근량산정"/>
      <sheetName val="배근제원표"/>
    </sheetNames>
    <sheetDataSet>
      <sheetData sheetId="0" refreshError="1"/>
      <sheetData sheetId="1"/>
      <sheetData sheetId="2" refreshError="1"/>
      <sheetData sheetId="3" refreshError="1"/>
      <sheetData sheetId="4" refreshError="1">
        <row r="2">
          <cell r="A2" t="str">
            <v>관경</v>
          </cell>
          <cell r="B2" t="str">
            <v>열번호</v>
          </cell>
        </row>
        <row r="3">
          <cell r="A3">
            <v>80</v>
          </cell>
          <cell r="B3">
            <v>1</v>
          </cell>
        </row>
        <row r="4">
          <cell r="A4">
            <v>100</v>
          </cell>
          <cell r="B4">
            <v>2</v>
          </cell>
        </row>
        <row r="5">
          <cell r="A5">
            <v>150</v>
          </cell>
          <cell r="B5">
            <v>3</v>
          </cell>
        </row>
        <row r="6">
          <cell r="A6">
            <v>200</v>
          </cell>
          <cell r="B6">
            <v>4</v>
          </cell>
        </row>
        <row r="7">
          <cell r="A7">
            <v>250</v>
          </cell>
          <cell r="B7">
            <v>5</v>
          </cell>
        </row>
        <row r="8">
          <cell r="A8">
            <v>300</v>
          </cell>
          <cell r="B8">
            <v>6</v>
          </cell>
        </row>
        <row r="9">
          <cell r="A9">
            <v>350</v>
          </cell>
          <cell r="B9">
            <v>7</v>
          </cell>
        </row>
        <row r="10">
          <cell r="A10">
            <v>400</v>
          </cell>
          <cell r="B10">
            <v>8</v>
          </cell>
        </row>
        <row r="11">
          <cell r="A11">
            <v>450</v>
          </cell>
          <cell r="B11">
            <v>9</v>
          </cell>
        </row>
        <row r="12">
          <cell r="A12">
            <v>500</v>
          </cell>
          <cell r="B12">
            <v>10</v>
          </cell>
        </row>
        <row r="13">
          <cell r="A13">
            <v>600</v>
          </cell>
          <cell r="B13">
            <v>11</v>
          </cell>
        </row>
        <row r="14">
          <cell r="A14">
            <v>700</v>
          </cell>
          <cell r="B14">
            <v>12</v>
          </cell>
        </row>
        <row r="15">
          <cell r="A15">
            <v>800</v>
          </cell>
          <cell r="B15">
            <v>13</v>
          </cell>
        </row>
        <row r="16">
          <cell r="A16">
            <v>900</v>
          </cell>
          <cell r="B16">
            <v>14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량산출"/>
      <sheetName val="자재집계"/>
      <sheetName val="수량 집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구분표"/>
      <sheetName val="제원입력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자재총괄집계"/>
      <sheetName val="수량집계표"/>
      <sheetName val="관접합"/>
      <sheetName val="주철관절단"/>
      <sheetName val="이형관 총괄(상수)"/>
      <sheetName val="생활용수이형관"/>
      <sheetName val="관개용수이형관"/>
      <sheetName val="제수변소화전"/>
      <sheetName val="제수변수량 (2)"/>
      <sheetName val="지상식소화전"/>
      <sheetName val="급수접수량"/>
      <sheetName val="이형관 총괄 (배수지)"/>
      <sheetName val="구내배관수량"/>
      <sheetName val="구체배관수량"/>
      <sheetName val="수량집계표(최종)"/>
      <sheetName val="직관수량"/>
      <sheetName val="평균터파기"/>
      <sheetName val="대로3-1"/>
      <sheetName val="중로2-1"/>
      <sheetName val="중로2-2"/>
      <sheetName val="중로2-3"/>
      <sheetName val="중로3-1"/>
      <sheetName val="중로3-2"/>
      <sheetName val="소로1-1"/>
      <sheetName val="소로1-2"/>
      <sheetName val="소로1-3"/>
      <sheetName val="소로1-4"/>
      <sheetName val="소로1-5"/>
      <sheetName val="3안(100)"/>
      <sheetName val="3안(80)"/>
      <sheetName val="2안(100)"/>
      <sheetName val="2안(80)"/>
      <sheetName val="1안(100)"/>
      <sheetName val="1안(80)"/>
      <sheetName val="123(1단계)"/>
      <sheetName val="관로토공집계"/>
      <sheetName val="관로토공집계 (1단계)"/>
      <sheetName val="이형관수량"/>
      <sheetName val="수량집계표 (총괄)"/>
      <sheetName val="인입관로접합"/>
      <sheetName val="인입관로수량"/>
      <sheetName val="관보호공개소수"/>
      <sheetName val="인입관로토공"/>
      <sheetName val="관보호공수량산출"/>
      <sheetName val="관접합개소"/>
      <sheetName val="관접합개소 (1단계)"/>
      <sheetName val="관절단개소"/>
      <sheetName val="수압시험"/>
      <sheetName val="인입관로접합 (2)"/>
      <sheetName val="재료집계표(1안)"/>
      <sheetName val="재료집계표 (2안)"/>
      <sheetName val="재료집계표 (3안)"/>
      <sheetName val="재료집계표 (1단계)"/>
      <sheetName val="인입관로표준"/>
      <sheetName val="인입관로표준 (123안)"/>
      <sheetName val="인입관로표준 (1단계)"/>
      <sheetName val="인입관로수량 (2)"/>
      <sheetName val="변실수량"/>
      <sheetName val="변실수량 1"/>
      <sheetName val="용수량(생활용수)"/>
      <sheetName val="용수량(공업용수)"/>
      <sheetName val="용수량"/>
      <sheetName val="수량산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량산출"/>
      <sheetName val="수량 집계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용수량(생활용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연장조서(총괄)"/>
      <sheetName val="연장조서(보도)"/>
      <sheetName val="연장조서(투수콘)"/>
      <sheetName val="연장조서(ASP)"/>
      <sheetName val="연장조서"/>
      <sheetName val="도로별직관조서"/>
      <sheetName val="도로별이형관조서(HI-3P)"/>
      <sheetName val="INPUT"/>
      <sheetName val="수량산출"/>
      <sheetName val="철거현황"/>
      <sheetName val="1. 설계조건 2.단면가정 3. 하중계산"/>
      <sheetName val="DATA 입력란"/>
      <sheetName val="대창(함평)"/>
      <sheetName val="대창(장성)"/>
      <sheetName val="대창(함평)-창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자재총괄집계"/>
      <sheetName val="수량집계표"/>
      <sheetName val="관접합"/>
      <sheetName val="주철관절단"/>
      <sheetName val="이형관 총괄(상수)"/>
      <sheetName val="생활용수이형관"/>
      <sheetName val="관개용수이형관"/>
      <sheetName val="제수변소화전"/>
      <sheetName val="제수변수량 (2)"/>
      <sheetName val="지상식소화전"/>
      <sheetName val="급수접수량"/>
      <sheetName val="이형관 총괄 (배수지)"/>
      <sheetName val="구내배관수량"/>
      <sheetName val="구체배관수량"/>
      <sheetName val="수량집계표(최종)"/>
      <sheetName val="직관수량"/>
      <sheetName val="평균터파기"/>
      <sheetName val="대로3-1"/>
      <sheetName val="중로2-1"/>
      <sheetName val="중로2-2"/>
      <sheetName val="중로2-3"/>
      <sheetName val="중로3-1"/>
      <sheetName val="중로3-2"/>
      <sheetName val="소로1-1"/>
      <sheetName val="소로1-2"/>
      <sheetName val="소로1-3"/>
      <sheetName val="소로1-4"/>
      <sheetName val="소로1-5"/>
      <sheetName val="3안(100)"/>
      <sheetName val="3안(80)"/>
      <sheetName val="2안(100)"/>
      <sheetName val="2안(80)"/>
      <sheetName val="1안(100)"/>
      <sheetName val="1안(80)"/>
      <sheetName val="123(1단계)"/>
      <sheetName val="관로토공집계"/>
      <sheetName val="관로토공집계 (1단계)"/>
      <sheetName val="이형관수량"/>
      <sheetName val="수량집계표 (총괄)"/>
      <sheetName val="인입관로접합"/>
      <sheetName val="인입관로수량"/>
      <sheetName val="관보호공개소수"/>
      <sheetName val="인입관로토공"/>
      <sheetName val="관보호공수량산출"/>
      <sheetName val="관접합개소"/>
      <sheetName val="관접합개소 (1단계)"/>
      <sheetName val="관절단개소"/>
      <sheetName val="수압시험"/>
      <sheetName val="인입관로접합 (2)"/>
      <sheetName val="재료집계표(1안)"/>
      <sheetName val="재료집계표 (2안)"/>
      <sheetName val="재료집계표 (3안)"/>
      <sheetName val="재료집계표 (1단계)"/>
      <sheetName val="인입관로표준"/>
      <sheetName val="인입관로표준 (123안)"/>
      <sheetName val="인입관로표준 (1단계)"/>
      <sheetName val="인입관로수량 (2)"/>
      <sheetName val="변실수량"/>
      <sheetName val="변실수량 1"/>
      <sheetName val="용수량(생활용수)"/>
      <sheetName val="용수량(공업용수)"/>
      <sheetName val="용수량"/>
      <sheetName val="수량산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관경별내역서"/>
      <sheetName val="준설총량"/>
      <sheetName val="준설량단위산출"/>
      <sheetName val="용수량(생활용수)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결재"/>
      <sheetName val="실행산출근거"/>
      <sheetName val="총갑지"/>
      <sheetName val="견적갑지"/>
      <sheetName val="설계내역서"/>
      <sheetName val="설계내역서-준비"/>
      <sheetName val="토목"/>
      <sheetName val="건축"/>
      <sheetName val="설비"/>
      <sheetName val="공내역서"/>
      <sheetName val="Sheet 1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본선 토공 분배표"/>
      <sheetName val="laroux"/>
      <sheetName val="내역"/>
      <sheetName val="Sheet1"/>
      <sheetName val="Sheet2"/>
      <sheetName val="TARGET"/>
      <sheetName val="예가표"/>
      <sheetName val="공문"/>
      <sheetName val="하수급견적대비"/>
      <sheetName val="관리,공감"/>
      <sheetName val="가설건물"/>
      <sheetName val="물가시세"/>
      <sheetName val="실행대비"/>
      <sheetName val="Macro4"/>
      <sheetName val="Macro2"/>
      <sheetName val="A-4"/>
      <sheetName val="내역표지"/>
      <sheetName val="Sheet3"/>
      <sheetName val="일H35Y4"/>
      <sheetName val="재료비"/>
      <sheetName val="전기혼잡제경비(45)"/>
      <sheetName val="FB25JN"/>
      <sheetName val="단면 (2)"/>
      <sheetName val="투찰"/>
      <sheetName val="6PILE  (돌출)"/>
      <sheetName val="기성검사신청서(정식)"/>
      <sheetName val="청구내역서"/>
      <sheetName val="공종별"/>
      <sheetName val="잡비계산"/>
      <sheetName val="개산급사유"/>
      <sheetName val="내역서"/>
      <sheetName val="공종별(개산급)"/>
      <sheetName val="개산급내역서"/>
      <sheetName val="산출근거(개산급)"/>
      <sheetName val="경비실"/>
      <sheetName val="업무처리전"/>
      <sheetName val="3회-토적"/>
      <sheetName val="공사비"/>
      <sheetName val="본공사"/>
      <sheetName val="가격조사서"/>
      <sheetName val="유림골조"/>
      <sheetName val="총괄내역서"/>
      <sheetName val="70%"/>
      <sheetName val="단가"/>
      <sheetName val="도로구조공사비"/>
      <sheetName val="도로토공공사비"/>
      <sheetName val="여수토공사비"/>
      <sheetName val="일위대가목차"/>
      <sheetName val="본선_토공_분배표"/>
      <sheetName val="원가계산서(남측)"/>
      <sheetName val="Sheet4"/>
      <sheetName val="4.5 휨응력"/>
      <sheetName val="내역 (2)"/>
      <sheetName val="일위"/>
      <sheetName val="현장별계약현황('98.10.31)"/>
      <sheetName val="배수내역"/>
      <sheetName val="SG"/>
      <sheetName val="부하계산서"/>
      <sheetName val="경사수로"/>
      <sheetName val="h-013211-2"/>
      <sheetName val="실적62"/>
      <sheetName val="밸브설치"/>
      <sheetName val="계정"/>
      <sheetName val="실행철강하도"/>
      <sheetName val="3.골재원검토의견서 갑지"/>
      <sheetName val="지수적용공사비내역서"/>
      <sheetName val="#REF"/>
      <sheetName val="동해title"/>
      <sheetName val="경비"/>
      <sheetName val="장비"/>
      <sheetName val="노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골조시행"/>
      <sheetName val="부지현황"/>
      <sheetName val="목록"/>
      <sheetName val="공사개요"/>
      <sheetName val="파스콘"/>
      <sheetName val="견적의뢰"/>
      <sheetName val="목창호재견적"/>
      <sheetName val="바닥재"/>
      <sheetName val="도면CHECK"/>
      <sheetName val="사진첩"/>
      <sheetName val="출장정리"/>
      <sheetName val="골조-101"/>
      <sheetName val="골조-102"/>
      <sheetName val="골조-103"/>
      <sheetName val="골조-105"/>
      <sheetName val="바닥면정리"/>
      <sheetName val="창호-101"/>
      <sheetName val="창호-102&amp;104"/>
      <sheetName val="창호-103"/>
      <sheetName val="창호-105"/>
      <sheetName val="창호-TOT"/>
      <sheetName val="창호-부속동"/>
      <sheetName val="파일길이"/>
      <sheetName val="xxxxxx"/>
      <sheetName val="품의"/>
      <sheetName val="가실행정리"/>
      <sheetName val="지질조사"/>
      <sheetName val="품셈TABLE"/>
      <sheetName val="설계기준"/>
      <sheetName val="내역1"/>
      <sheetName val="금액내역서"/>
      <sheetName val="노임단가"/>
      <sheetName val="대림경상68억"/>
      <sheetName val="데이타"/>
      <sheetName val="식재인부"/>
      <sheetName val="역T형교대(말뚝기초)"/>
      <sheetName val="인제내역"/>
      <sheetName val="정공공사"/>
      <sheetName val="중기조종사 단위단가"/>
      <sheetName val="Total"/>
      <sheetName val="공사비산출내역"/>
      <sheetName val="건축"/>
      <sheetName val="간접"/>
      <sheetName val="목차"/>
      <sheetName val="간접비"/>
      <sheetName val="BOM-Form A.1.III"/>
      <sheetName val="CB"/>
      <sheetName val="Sheet2"/>
      <sheetName val="결재갑지"/>
      <sheetName val="설계명세서"/>
      <sheetName val="두정2차"/>
      <sheetName val="6호기"/>
      <sheetName val="내역서2안"/>
      <sheetName val="견적서"/>
      <sheetName val="마감LIST-1"/>
      <sheetName val="입찰안"/>
      <sheetName val="D"/>
      <sheetName val="DATA"/>
      <sheetName val="단가"/>
      <sheetName val="경비2내역"/>
      <sheetName val="Sheet1"/>
      <sheetName val="99노임기준"/>
      <sheetName val="단가대비표"/>
      <sheetName val="일위대가"/>
      <sheetName val="설치공사비"/>
      <sheetName val="내역서"/>
      <sheetName val="단가비교표"/>
      <sheetName val="#REF"/>
      <sheetName val="종현황"/>
      <sheetName val="갑지"/>
      <sheetName val="현장"/>
      <sheetName val="BID"/>
      <sheetName val="경비"/>
      <sheetName val="국내"/>
      <sheetName val="제잡비"/>
      <sheetName val="투찰내역서"/>
      <sheetName val="공통가설"/>
      <sheetName val="관리자"/>
      <sheetName val="개산공사비"/>
      <sheetName val="토목공사일반"/>
      <sheetName val="직원인원"/>
      <sheetName val="Sheet5"/>
      <sheetName val="청산공사"/>
      <sheetName val="개요"/>
      <sheetName val="기안"/>
      <sheetName val="마케팅"/>
      <sheetName val="추정손익"/>
      <sheetName val="할당"/>
      <sheetName val="실적"/>
      <sheetName val="원가"/>
      <sheetName val="제목"/>
      <sheetName val="원가,목표"/>
      <sheetName val="판매"/>
      <sheetName val="판촉"/>
      <sheetName val="협조"/>
      <sheetName val="주관사업"/>
      <sheetName val="돌담교 상부수량"/>
      <sheetName val="소비자가"/>
      <sheetName val="일위대가표"/>
      <sheetName val="예상"/>
      <sheetName val="가격조사서"/>
      <sheetName val="U-TYPE(1)"/>
      <sheetName val="대비"/>
      <sheetName val="구체"/>
      <sheetName val="좌측날개벽"/>
      <sheetName val="우측날개벽"/>
      <sheetName val="단면 (2)"/>
      <sheetName val="공사원가계산서"/>
      <sheetName val="CR CODE"/>
      <sheetName val="부서CODE"/>
      <sheetName val="THEME CODE"/>
      <sheetName val="별표 "/>
      <sheetName val="안전장치"/>
      <sheetName val="월별전망"/>
      <sheetName val="일위대가(계측기설치)"/>
      <sheetName val="공통비총괄표"/>
      <sheetName val="교대(A1-A2)"/>
      <sheetName val="내역"/>
      <sheetName val="가설공사비"/>
      <sheetName val="도로구조공사비"/>
      <sheetName val="도로토공공사비"/>
      <sheetName val="여수토공사비"/>
      <sheetName val="가시설단위수량"/>
      <sheetName val="SORCE1"/>
      <sheetName val="단위수량"/>
      <sheetName val="와동25-3(변경)"/>
      <sheetName val="H-PILE수량집계"/>
      <sheetName val="물량내역서"/>
      <sheetName val="8.석축단위(H=1.5M)"/>
      <sheetName val="AS포장복구 "/>
      <sheetName val="관급자재대"/>
      <sheetName val="말뚝물량"/>
      <sheetName val="요율"/>
      <sheetName val="자재대"/>
      <sheetName val="해평견적"/>
      <sheetName val="비품"/>
      <sheetName val="인원투입(개산견적)"/>
      <sheetName val="조직도"/>
      <sheetName val="증감내역서"/>
      <sheetName val="예총"/>
      <sheetName val="품셈표"/>
      <sheetName val="산출금액내역"/>
      <sheetName val="도급"/>
      <sheetName val="건축내역"/>
      <sheetName val="1.개요입력"/>
      <sheetName val="22.경비내역"/>
      <sheetName val="21.경비기본입력"/>
      <sheetName val="3.공기산정"/>
      <sheetName val="34.주택성능등급"/>
      <sheetName val="C1.공사개요"/>
      <sheetName val="실행(1)"/>
      <sheetName val="A1.스케쥴"/>
      <sheetName val="연동내역"/>
      <sheetName val="품셈집계"/>
      <sheetName val="유동표"/>
      <sheetName val="2.대외공문"/>
      <sheetName val="수량산출"/>
      <sheetName val="효명0010"/>
      <sheetName val="SUM"/>
      <sheetName val="설치공사"/>
      <sheetName val="기본1"/>
      <sheetName val="수정일위대가"/>
      <sheetName val="수금 "/>
      <sheetName val="수주현황"/>
      <sheetName val="연돌일위집계"/>
      <sheetName val="PRICES"/>
      <sheetName val="Form A.1.III"/>
      <sheetName val="Form A.1"/>
      <sheetName val="Form A.1.1"/>
      <sheetName val="BOM Indirect"/>
      <sheetName val="Form A.1.II.1"/>
      <sheetName val="Form A.1.II.2"/>
      <sheetName val="Rekap-Base Price"/>
      <sheetName val="수지표"/>
      <sheetName val="셀명"/>
      <sheetName val="점수계산1-2"/>
      <sheetName val="집수정(600-700)"/>
      <sheetName val="6PILE  (돌출)"/>
      <sheetName val="삭제금지단가"/>
      <sheetName val="IW-LIST"/>
      <sheetName val="A2"/>
      <sheetName val="경영상태"/>
      <sheetName val="정부노임단가"/>
      <sheetName val="노무비단가"/>
      <sheetName val="단가표"/>
      <sheetName val="보할공정"/>
      <sheetName val="난방방식분류"/>
      <sheetName val="공사정보입력"/>
      <sheetName val="2000노임기준"/>
      <sheetName val="식재일위대가"/>
      <sheetName val="2공구산출내역"/>
      <sheetName val="mcc일위대가"/>
      <sheetName val="수량금액증감"/>
      <sheetName val="신천3호용수로"/>
      <sheetName val="1구간내역서"/>
      <sheetName val="수량산출(음암)"/>
      <sheetName val="집계표(수배전제조구매)"/>
      <sheetName val="가정조건"/>
      <sheetName val="도"/>
      <sheetName val="2000년1차"/>
      <sheetName val="시운전연료비"/>
      <sheetName val="1차설계변경내역"/>
      <sheetName val="장비"/>
      <sheetName val="산근1"/>
      <sheetName val="노무"/>
      <sheetName val="자재"/>
      <sheetName val="대목"/>
      <sheetName val="준검 내역서"/>
      <sheetName val="일위대가(1)"/>
      <sheetName val="설비원가"/>
      <sheetName val="표지"/>
      <sheetName val="수목데이타 "/>
      <sheetName val="신우"/>
      <sheetName val="철거산출근거"/>
      <sheetName val="투찰추정"/>
      <sheetName val="식재가격"/>
      <sheetName val="식재총괄"/>
      <sheetName val="일위목록"/>
      <sheetName val="등록업체(031124)"/>
      <sheetName val="내역서(전기)"/>
      <sheetName val="시추주상도"/>
      <sheetName val="경비내역(을)-1"/>
      <sheetName val="통장출금액"/>
      <sheetName val="누계12"/>
      <sheetName val="예산명세서"/>
      <sheetName val="자료입력"/>
      <sheetName val="인건비 "/>
      <sheetName val="변압기 및 발전기 용량"/>
      <sheetName val="실행,원가 최종예상"/>
      <sheetName val="단가기준"/>
      <sheetName val="기본계획"/>
      <sheetName val="간지(전기공사)"/>
      <sheetName val="자재단가"/>
      <sheetName val="일위대가목차"/>
      <sheetName val="시운전연료"/>
      <sheetName val="단면치수"/>
      <sheetName val="건축내역(김해율하1차)1"/>
      <sheetName val="ABUT수량-A1"/>
      <sheetName val="97 사업추정(WEKI)"/>
      <sheetName val="경비 (2)"/>
      <sheetName val="건축내역(트럼프수성)"/>
      <sheetName val="건축내역(진해석동)"/>
      <sheetName val="동원인원"/>
      <sheetName val="104동"/>
      <sheetName val="문학간접"/>
      <sheetName val="하조서"/>
      <sheetName val="토공사"/>
      <sheetName val="200"/>
      <sheetName val="손익분석"/>
      <sheetName val="집계표"/>
      <sheetName val="노임이"/>
      <sheetName val="본실행경비"/>
      <sheetName val="FB25JN"/>
      <sheetName val="터파기및재료"/>
      <sheetName val="추가예산"/>
      <sheetName val="Sheet4"/>
      <sheetName val="입력"/>
      <sheetName val="원가서"/>
      <sheetName val="Customer Databas"/>
      <sheetName val="장비가동"/>
      <sheetName val="품의서"/>
      <sheetName val="관계주식"/>
      <sheetName val="표준비목단가Upload"/>
      <sheetName val="유림총괄"/>
      <sheetName val="기초일위"/>
      <sheetName val="시설일위"/>
      <sheetName val="조명일위"/>
      <sheetName val="경비내역"/>
      <sheetName val="출자한도"/>
      <sheetName val="총괄"/>
      <sheetName val="산출내역서집계표"/>
      <sheetName val="실행대비"/>
      <sheetName val="3BL공동구 수량"/>
      <sheetName val="예산내역"/>
      <sheetName val="총괄수지표"/>
      <sheetName val="Front"/>
      <sheetName val="wall"/>
      <sheetName val="1. 설계조건 2.단면가정 3. 하중계산"/>
      <sheetName val="DATA 입력란"/>
      <sheetName val="간선계산"/>
      <sheetName val="금액"/>
      <sheetName val="북제주원가"/>
      <sheetName val="수입"/>
      <sheetName val="h-013211-2"/>
      <sheetName val="Sheet3"/>
      <sheetName val="DATA2000"/>
      <sheetName val="기기리스트"/>
      <sheetName val="포장집계"/>
      <sheetName val="포장연장"/>
      <sheetName val="SG"/>
      <sheetName val="현장설명"/>
      <sheetName val="공통,경비내역"/>
      <sheetName val="본선 토공 분배표"/>
      <sheetName val="토목(대안)"/>
      <sheetName val="원가계산"/>
      <sheetName val="적용률"/>
      <sheetName val="BH-1 (2)"/>
      <sheetName val="직공비"/>
      <sheetName val="현금"/>
      <sheetName val="빙장비사양"/>
      <sheetName val="장비사양"/>
      <sheetName val="공틀공사"/>
      <sheetName val="3.공통공사대비"/>
      <sheetName val="효율계획(당월)"/>
      <sheetName val="전체실적"/>
      <sheetName val="CTEMCOST"/>
      <sheetName val="ELECTRIC"/>
      <sheetName val="SCHEDULE"/>
      <sheetName val="환경기계공정표 (3)"/>
      <sheetName val="실행철강하도"/>
      <sheetName val="단면가정"/>
      <sheetName val="설계조건"/>
      <sheetName val="직접비"/>
      <sheetName val="단가조사"/>
      <sheetName val="수목단가"/>
      <sheetName val="시설수량표"/>
      <sheetName val="식재수량표"/>
      <sheetName val="식재일위"/>
      <sheetName val="Model"/>
      <sheetName val="수입산정"/>
      <sheetName val="암센터"/>
      <sheetName val="을"/>
      <sheetName val="자금신청서"/>
      <sheetName val="COVER"/>
      <sheetName val="일위(PN)"/>
      <sheetName val="첨부1"/>
      <sheetName val="수목표준대가"/>
      <sheetName val="남대문빌딩"/>
      <sheetName val="아파트"/>
      <sheetName val="QandAJunior"/>
      <sheetName val="일용노임단가"/>
      <sheetName val="JUCKEYK"/>
      <sheetName val="SAM"/>
      <sheetName val="2234"/>
      <sheetName val="조립1부실적"/>
      <sheetName val="EQUIP"/>
      <sheetName val="PROJECT BRIEF"/>
      <sheetName val="중기조종사_단위단가"/>
      <sheetName val="BOM-Form_A_1_III"/>
      <sheetName val="(3.품질관리 시험 총괄표)"/>
      <sheetName val="용수량(생활용수)"/>
      <sheetName val="입출재고현황 (2)"/>
      <sheetName val="BSD (2)"/>
      <sheetName val="INPUT"/>
      <sheetName val="당정동경상이수"/>
      <sheetName val="당정동공통이수"/>
      <sheetName val="평가데이터"/>
      <sheetName val="현장현황"/>
      <sheetName val="교통대책내역"/>
      <sheetName val="일반수량"/>
      <sheetName val="SPC노임(5월)"/>
      <sheetName val="sum1 (2)"/>
      <sheetName val="기계내역서"/>
      <sheetName val="필터"/>
      <sheetName val="PAINT"/>
      <sheetName val="일보_생산"/>
      <sheetName val="횡배수관"/>
      <sheetName val="목표세부명세"/>
      <sheetName val="물량표"/>
      <sheetName val="INPUTDATA"/>
      <sheetName val="약품공급2"/>
      <sheetName val="공구원가계산"/>
      <sheetName val="Roon matrix"/>
      <sheetName val="사업부배부A"/>
      <sheetName val="DATE"/>
      <sheetName val="공사내역"/>
      <sheetName val="nys"/>
      <sheetName val="건축집계합계"/>
      <sheetName val="건축집계표이수"/>
      <sheetName val="March"/>
      <sheetName val="EJ"/>
      <sheetName val="예가표"/>
      <sheetName val="단가테이블"/>
      <sheetName val="재료"/>
      <sheetName val="설치자재"/>
      <sheetName val="기둥"/>
      <sheetName val="저판(버림100)"/>
      <sheetName val="을지"/>
      <sheetName val="교각별철근수량집계표"/>
      <sheetName val="도봉2지구"/>
      <sheetName val="1호맨홀토공"/>
      <sheetName val="추천서"/>
      <sheetName val="견적"/>
      <sheetName val="직종인원"/>
      <sheetName val="당초"/>
      <sheetName val="BOJUNGGM"/>
      <sheetName val="가정"/>
      <sheetName val="카렌스센터계량기설치공사"/>
      <sheetName val="T13(P68~72,78)"/>
      <sheetName val="Preli"/>
      <sheetName val="Project Management"/>
      <sheetName val="Baby일위대가"/>
      <sheetName val="기초작업"/>
      <sheetName val="9GNG운반"/>
      <sheetName val="일위대가목록"/>
      <sheetName val="도급FORM"/>
      <sheetName val="단"/>
      <sheetName val="01"/>
      <sheetName val="DAN"/>
      <sheetName val="백호우계수"/>
      <sheetName val="70%"/>
      <sheetName val="실행예산"/>
      <sheetName val="현장경상비"/>
      <sheetName val="MIJIBI"/>
      <sheetName val="코드"/>
      <sheetName val="포장수량"/>
      <sheetName val="형틀"/>
      <sheetName val="토목주소"/>
      <sheetName val="프랜트면허"/>
      <sheetName val="소방"/>
      <sheetName val="2-2직관자재산출서-A-LINE"/>
      <sheetName val="인건비"/>
      <sheetName val="절단표"/>
      <sheetName val="5. 현장관리비(new) "/>
      <sheetName val="출근부(삼일)"/>
      <sheetName val="초안"/>
      <sheetName val="DHEQSUPT"/>
      <sheetName val="견"/>
      <sheetName val="차액보증"/>
      <sheetName val="장비비"/>
      <sheetName val="총괄내역"/>
      <sheetName val="진주방향"/>
      <sheetName val="토적표"/>
      <sheetName val="배수공수집"/>
      <sheetName val="단가산출"/>
      <sheetName val="공사"/>
      <sheetName val="정리"/>
      <sheetName val="단중표"/>
      <sheetName val="LOPCALC"/>
      <sheetName val="갑지(요약)"/>
      <sheetName val="밸브설치"/>
      <sheetName val="견적대비표"/>
      <sheetName val="부대tu"/>
      <sheetName val="심사"/>
      <sheetName val="부대내역"/>
      <sheetName val="실행내역"/>
      <sheetName val="G.노무비,현장경상"/>
      <sheetName val="전기혼잡제경비(45)"/>
      <sheetName val="준공조서"/>
      <sheetName val="공사준공계"/>
      <sheetName val="준공검사보고서"/>
      <sheetName val="c_balju"/>
      <sheetName val="설계서SC"/>
      <sheetName val="인사자료총집계"/>
      <sheetName val="지급자재"/>
      <sheetName val="옥외외등집계표"/>
      <sheetName val="CON기초"/>
      <sheetName val="수로BOX"/>
      <sheetName val="(A)내역서"/>
      <sheetName val="집계(건축)"/>
      <sheetName val="집계(기계)"/>
      <sheetName val="집계(전기)"/>
      <sheetName val="집계(통신)"/>
      <sheetName val="집계(조경)"/>
      <sheetName val="00노임기준"/>
      <sheetName val="원가계산서(남측)"/>
      <sheetName val="표 지"/>
      <sheetName val="대비표(토공1안)"/>
      <sheetName val="중기조종사_단위단가1"/>
      <sheetName val="원가계산서"/>
      <sheetName val="cal"/>
      <sheetName val="EQT-ESTN"/>
      <sheetName val="전기"/>
      <sheetName val="form"/>
      <sheetName val="I.일위대가목차"/>
      <sheetName val="기준요인별"/>
      <sheetName val="갑지(추정)"/>
      <sheetName val="RE9604"/>
      <sheetName val="EP0618"/>
      <sheetName val="시장성초안camera"/>
      <sheetName val="Requirement(Work Crew)"/>
      <sheetName val="소일위대가코드표"/>
      <sheetName val="노임(남)"/>
      <sheetName val="노임(북)"/>
      <sheetName val="잡비"/>
      <sheetName val="인적사항"/>
      <sheetName val="VXXXXXXX"/>
      <sheetName val="대공종"/>
      <sheetName val="단가 (2)"/>
      <sheetName val="하수급견적대비"/>
      <sheetName val="통신"/>
      <sheetName val="조명시설"/>
      <sheetName val="식재"/>
      <sheetName val="대비표"/>
      <sheetName val="시설물"/>
      <sheetName val="식재출력용"/>
      <sheetName val="유지관리"/>
      <sheetName val="잡비계산"/>
      <sheetName val="건축공사"/>
      <sheetName val="단가 및 재료비"/>
      <sheetName val="중기사용료산출근거"/>
      <sheetName val="토공사(흙막이)"/>
      <sheetName val="협력업체"/>
      <sheetName val="자재목록"/>
      <sheetName val="PROJECT BRIEF(EX.NEW)"/>
      <sheetName val="노임"/>
      <sheetName val="BOM-Form_A_1_III1"/>
      <sheetName val="돌담교_상부수량"/>
      <sheetName val="단면_(2)"/>
      <sheetName val="별표_"/>
      <sheetName val="CR_CODE"/>
      <sheetName val="THEME_CODE"/>
      <sheetName val="8_석축단위(H=1_5M)"/>
      <sheetName val="AS포장복구_"/>
      <sheetName val="2_대외공문"/>
      <sheetName val="수금_"/>
      <sheetName val="C1_공사개요"/>
      <sheetName val="1_개요입력"/>
      <sheetName val="22_경비내역"/>
      <sheetName val="21_경비기본입력"/>
      <sheetName val="3_공기산정"/>
      <sheetName val="34_주택성능등급"/>
      <sheetName val="A1_스케쥴"/>
      <sheetName val="Form_A_1_III"/>
      <sheetName val="Form_A_1"/>
      <sheetName val="Form_A_1_1"/>
      <sheetName val="BOM_Indirect"/>
      <sheetName val="Form_A_1_II_1"/>
      <sheetName val="Form_A_1_II_2"/>
      <sheetName val="Rekap-Base_Price"/>
      <sheetName val="6PILE__(돌출)"/>
      <sheetName val="준검_내역서"/>
      <sheetName val="수목데이타_"/>
      <sheetName val="인건비_"/>
      <sheetName val="변압기_및_발전기_용량"/>
      <sheetName val="실행,원가_최종예상"/>
      <sheetName val="97_사업추정(WEKI)"/>
      <sheetName val="경비_(2)"/>
      <sheetName val="Customer_Databas"/>
      <sheetName val="3BL공동구_수량"/>
      <sheetName val="1__설계조건_2_단면가정_3__하중계산"/>
      <sheetName val="DATA_입력란"/>
      <sheetName val="본선_토공_분배표"/>
      <sheetName val="BH-1_(2)"/>
      <sheetName val="3_공통공사대비"/>
      <sheetName val="환경기계공정표_(3)"/>
      <sheetName val="입출재고현황_(2)"/>
      <sheetName val="PROJECT_BRIEF"/>
      <sheetName val="(3_품질관리_시험_총괄표)"/>
      <sheetName val="BSD_(2)"/>
      <sheetName val="sum1_(2)"/>
      <sheetName val="Roon_matrix"/>
      <sheetName val="Project_Management"/>
      <sheetName val="5__현장관리비(new)_"/>
      <sheetName val="우석문틀"/>
      <sheetName val="종배수관"/>
      <sheetName val="기계"/>
      <sheetName val="적용기준"/>
      <sheetName val="건기(집)"/>
      <sheetName val="물량내역"/>
      <sheetName val="내역표지"/>
      <sheetName val="기초자료입력"/>
      <sheetName val="database"/>
      <sheetName val="주공 갑지"/>
      <sheetName val="견적율"/>
      <sheetName val="pier-1"/>
      <sheetName val="기계설비"/>
      <sheetName val="대,유,램"/>
      <sheetName val="도급양식"/>
      <sheetName val="3.건축(현장안)"/>
      <sheetName val="비탈면보호공수량산출"/>
      <sheetName val="코드표"/>
      <sheetName val="기초일위대가"/>
      <sheetName val="비교표"/>
      <sheetName val="설계명세"/>
      <sheetName val="2차공사"/>
      <sheetName val="건축도급단가"/>
      <sheetName val="실행단가"/>
      <sheetName val="월별수입"/>
      <sheetName val="Mc1"/>
      <sheetName val="물가시세표"/>
      <sheetName val="유림골조"/>
      <sheetName val="Sheet1 (2)"/>
      <sheetName val="설계내역서"/>
      <sheetName val="조건"/>
      <sheetName val="일용노임단가2001상"/>
      <sheetName val="참조자료"/>
      <sheetName val="단가일람"/>
      <sheetName val="조경일람"/>
      <sheetName val="CON'C"/>
      <sheetName val="토량1-1"/>
      <sheetName val="견적업체리스트"/>
      <sheetName val="부대집계"/>
      <sheetName val="수정계획3"/>
      <sheetName val="6공구(당초)"/>
      <sheetName val="물가자료"/>
      <sheetName val="토목내역서 (도급단가)"/>
      <sheetName val="내역분기"/>
      <sheetName val="공통가설공사"/>
      <sheetName val="총괄집계표"/>
      <sheetName val="구분자"/>
      <sheetName val="용산1(해보)"/>
      <sheetName val="1.설계기준"/>
      <sheetName val="청주(철골발주의뢰서)"/>
      <sheetName val="돈암사업"/>
      <sheetName val="APT"/>
      <sheetName val="한화금융비"/>
      <sheetName val="실행내역서 "/>
      <sheetName val="s"/>
      <sheetName val="한진금융비"/>
      <sheetName val="울산자동제어"/>
      <sheetName val="총집계표"/>
      <sheetName val="공양식"/>
      <sheetName val="마산월령동골조물량변경"/>
      <sheetName val="공량산출서"/>
      <sheetName val="환율change"/>
      <sheetName val="대비2"/>
      <sheetName val="Sens&amp;Anal"/>
      <sheetName val="변경비교-을"/>
      <sheetName val="총괄내역서"/>
      <sheetName val="b_balju"/>
      <sheetName val="노무비"/>
      <sheetName val="단가적용"/>
      <sheetName val="B"/>
      <sheetName val="맨홀수량산출"/>
      <sheetName val="골조"/>
      <sheetName val="아파트-가설"/>
      <sheetName val="견내"/>
      <sheetName val="소방 "/>
      <sheetName val="SIL98"/>
      <sheetName val="식생블럭단위수량"/>
      <sheetName val="B1(반포1차)"/>
      <sheetName val="데리네이타현황"/>
      <sheetName val="수목데이타"/>
      <sheetName val="중기조종사_단위단가2"/>
      <sheetName val="G_노무비,현장경상"/>
      <sheetName val="표_지"/>
      <sheetName val="I_일위대가목차"/>
      <sheetName val="부대공Ⅱ"/>
      <sheetName val="T_x0002__x0000__x0000__x0000_"/>
      <sheetName val="1.설계조건"/>
      <sheetName val="견적대비"/>
      <sheetName val="기초자재단가"/>
      <sheetName val="현장관리비 산출내역"/>
      <sheetName val="마감산출서"/>
      <sheetName val="직노"/>
      <sheetName val="자체실적1Q"/>
      <sheetName val="N賃率-職"/>
      <sheetName val="일위대가(가설)"/>
      <sheetName val="거푸집물량"/>
      <sheetName val="(실사조정)총괄"/>
      <sheetName val="현장관리비"/>
      <sheetName val="Motor Data"/>
      <sheetName val="예정(3)"/>
      <sheetName val="base"/>
      <sheetName val="계획금액"/>
      <sheetName val="분석대장"/>
      <sheetName val="40총괄"/>
      <sheetName val="40집계"/>
      <sheetName val="30신설일위대가"/>
      <sheetName val="30집계표"/>
      <sheetName val="전익자재"/>
      <sheetName val="1ST"/>
      <sheetName val="일위_파일"/>
      <sheetName val="건축도급_x0000__x0000_"/>
      <sheetName val="사업성분석"/>
      <sheetName val="_x0000__x0010__x0000_2"/>
      <sheetName val="작성"/>
      <sheetName val="입력데이타"/>
      <sheetName val="J直材4"/>
      <sheetName val="손익"/>
      <sheetName val="구조물철거타공정이월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/>
      <sheetData sheetId="625"/>
      <sheetData sheetId="626"/>
      <sheetData sheetId="627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BID"/>
      <sheetName val="기본단가표"/>
      <sheetName val="개산공사비"/>
      <sheetName val="일위대가"/>
      <sheetName val="수산(소수력)"/>
      <sheetName val="수산(BP.CP)"/>
      <sheetName val="수산(홍수)"/>
      <sheetName val="수산(전자)"/>
      <sheetName val="수산(영구)"/>
      <sheetName val="안전장치"/>
      <sheetName val="집계표"/>
      <sheetName val="대창(함평)"/>
      <sheetName val="부대내역"/>
      <sheetName val="Sheet1"/>
      <sheetName val="대창(장성)"/>
      <sheetName val="Sheet1 (2)"/>
      <sheetName val="대창(함평)-창열"/>
      <sheetName val="역T형교대(말뚝기초)"/>
      <sheetName val="8.PILE  (돌출)"/>
      <sheetName val="설계기준"/>
      <sheetName val="내역1"/>
      <sheetName val="AS포장복구 "/>
      <sheetName val="건축내역서"/>
      <sheetName val="설비내역서"/>
      <sheetName val="전기내역서"/>
      <sheetName val="노임"/>
      <sheetName val="단위단가"/>
      <sheetName val="환경기계공정표 (3)"/>
      <sheetName val="약품공급2"/>
      <sheetName val="공사개요"/>
      <sheetName val="일위대가표"/>
      <sheetName val="데이타"/>
      <sheetName val="식재인부"/>
      <sheetName val="골조시행"/>
      <sheetName val="토목주소"/>
      <sheetName val="총괄내역서"/>
      <sheetName val="Front"/>
      <sheetName val="wall"/>
      <sheetName val="단가"/>
      <sheetName val="도급"/>
      <sheetName val="DATA"/>
      <sheetName val="단가산출서"/>
      <sheetName val="13차"/>
      <sheetName val="H-PILE수량집계"/>
      <sheetName val="가시설수량"/>
      <sheetName val="경비2내역"/>
      <sheetName val="수량산출"/>
      <sheetName val="대림경상68억"/>
      <sheetName val="내역서"/>
      <sheetName val="입찰안"/>
      <sheetName val="6PILE  (돌출)"/>
      <sheetName val="약품설비"/>
      <sheetName val="단가 및 재료비"/>
      <sheetName val="중기사용료산출근거"/>
      <sheetName val="#REF"/>
      <sheetName val="분석"/>
      <sheetName val="간선계산"/>
      <sheetName val="외천교"/>
      <sheetName val="기초단가"/>
      <sheetName val="경영상태"/>
      <sheetName val="Sheet3"/>
      <sheetName val="1.취수장"/>
      <sheetName val="금융비용"/>
      <sheetName val="포장공"/>
      <sheetName val="정부노임단가"/>
      <sheetName val="노무비"/>
      <sheetName val="북컨단가비교"/>
      <sheetName val="이월"/>
      <sheetName val="가실행 내역서"/>
      <sheetName val="안양동교 1안"/>
      <sheetName val="8.석축단위(H=1.5M)"/>
      <sheetName val="말뚝지지력산정"/>
      <sheetName val="직접인건비호표"/>
      <sheetName val="직접경비호표"/>
      <sheetName val="A2"/>
      <sheetName val="27.건설이자"/>
      <sheetName val="9-2.단지투자"/>
      <sheetName val="9-4.단지분양수납"/>
      <sheetName val="28.차입금상환계획"/>
      <sheetName val="10-4.운하물류분양수납"/>
      <sheetName val="10-2.운하물류투자"/>
      <sheetName val="※.2010예산총괄표"/>
      <sheetName val="재료집계표"/>
      <sheetName val="공통단가"/>
      <sheetName val="운반비"/>
      <sheetName val="2000양배"/>
      <sheetName val="용수량(생활용수)"/>
      <sheetName val="CTEMCOST"/>
      <sheetName val="합의경상"/>
      <sheetName val="부표총괄"/>
      <sheetName val="품셈1-26"/>
      <sheetName val="6호기"/>
      <sheetName val="가시설단위수량"/>
      <sheetName val="SORCE1"/>
      <sheetName val="단위수량"/>
      <sheetName val="지급자재"/>
      <sheetName val="SLAB&quot;1&quot;"/>
      <sheetName val="평교-내역"/>
      <sheetName val="제잡비"/>
      <sheetName val="99노임기준"/>
      <sheetName val="노임단가"/>
      <sheetName val="돌담교 상부수량"/>
      <sheetName val="단가대비표"/>
      <sheetName val="경비"/>
      <sheetName val="인제내역"/>
      <sheetName val="가로등"/>
      <sheetName val="기구조직"/>
      <sheetName val="Total"/>
      <sheetName val="노임(1차)"/>
      <sheetName val="기자재대비표"/>
      <sheetName val="일위목록"/>
      <sheetName val="암센터"/>
      <sheetName val="소비자가"/>
      <sheetName val="결재갑지"/>
      <sheetName val="밸브설치"/>
      <sheetName val="사  업  비  수  지  예  산  서"/>
      <sheetName val="운송비"/>
      <sheetName val="기안"/>
      <sheetName val="토공사"/>
      <sheetName val="1-1평균터파기고(1)"/>
      <sheetName val="실행철강하도"/>
      <sheetName val="노무비단가"/>
      <sheetName val="장비종합부표"/>
      <sheetName val="집계표_식재"/>
      <sheetName val="부표"/>
      <sheetName val="Sheet5"/>
      <sheetName val="표지 (2)"/>
      <sheetName val="터널조도"/>
      <sheetName val="구체"/>
      <sheetName val="좌측날개벽"/>
      <sheetName val="우측날개벽"/>
      <sheetName val="차액보증"/>
      <sheetName val="건축2"/>
      <sheetName val="토사(PE)"/>
      <sheetName val="날개벽(시점좌측)"/>
      <sheetName val="자단"/>
      <sheetName val="FAB별"/>
      <sheetName val="수량산출(음암)"/>
      <sheetName val="INPUT"/>
      <sheetName val="1.일위대가"/>
      <sheetName val="제진기"/>
      <sheetName val="조명시설"/>
      <sheetName val=" 상부공통집계(총괄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XXXXX"/>
      <sheetName val="laroux"/>
      <sheetName val="자재대(실형)"/>
      <sheetName val="자재수량집계표"/>
      <sheetName val="노선토적총괄(실형)"/>
      <sheetName val="용수지선공사비(실형)"/>
      <sheetName val="용선재료(실형)"/>
      <sheetName val="용수지거공사비(실형)"/>
      <sheetName val="일위대가"/>
      <sheetName val="용거재료(실형)"/>
      <sheetName val="배수지선공사비(실형)"/>
      <sheetName val="공구총괄(실형액)"/>
      <sheetName val="배선재료(실형)"/>
      <sheetName val="배수지거공사비(실형)"/>
      <sheetName val="배거재료(실형)"/>
      <sheetName val="도로"/>
      <sheetName val="보조기층부설"/>
      <sheetName val="부대공사(실형)"/>
      <sheetName val="노선총(실형)"/>
      <sheetName val="Sheet2"/>
      <sheetName val="Sheet3"/>
      <sheetName val="단가"/>
      <sheetName val="조명시설"/>
      <sheetName val="철거산출근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보할"/>
      <sheetName val="기성총괄"/>
      <sheetName val="기성(단지내)"/>
      <sheetName val="기성(도시기반)"/>
      <sheetName val="기성내역"/>
      <sheetName val="12공구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단가"/>
      <sheetName val="단가산출"/>
      <sheetName val="데이타"/>
      <sheetName val="골조시행"/>
      <sheetName val="일위_파일"/>
      <sheetName val="토공사"/>
      <sheetName val="내역(~2"/>
      <sheetName val="증감대비"/>
      <sheetName val="CON'C"/>
      <sheetName val="보증수수료산출"/>
      <sheetName val="실행대비"/>
      <sheetName val="공사비총괄표"/>
      <sheetName val="소비자가"/>
      <sheetName val="Sheet1"/>
      <sheetName val="RING WALL"/>
      <sheetName val="99년하반기"/>
      <sheetName val="재료"/>
      <sheetName val="품셈TABLE"/>
      <sheetName val="기본단가표"/>
      <sheetName val="원가"/>
      <sheetName val="우수받이"/>
      <sheetName val="지질조사"/>
      <sheetName val="실행"/>
      <sheetName val="기성"/>
      <sheetName val="북제주원가"/>
      <sheetName val="단가표"/>
      <sheetName val="집계표"/>
      <sheetName val="BID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계약내역(2)"/>
      <sheetName val="건축2"/>
      <sheetName val="내역"/>
      <sheetName val="1,2공구원가계산서"/>
      <sheetName val="2공구산출내역"/>
      <sheetName val="1공구산출내역서"/>
      <sheetName val="표준건축비"/>
      <sheetName val="Sheet5"/>
      <sheetName val="기결의"/>
      <sheetName val="단"/>
      <sheetName val="실행(ALT1)"/>
      <sheetName val="경비"/>
      <sheetName val="2002하반기노임기준"/>
      <sheetName val="구체"/>
      <sheetName val="좌측날개벽"/>
      <sheetName val="우측날개벽"/>
      <sheetName val="노임"/>
      <sheetName val="Sheet6"/>
      <sheetName val="목록"/>
      <sheetName val="단가(자재)"/>
      <sheetName val="단가(노임)"/>
      <sheetName val="기초목록"/>
      <sheetName val="단가비교표"/>
      <sheetName val="예산서"/>
      <sheetName val="노임단가"/>
      <sheetName val="예산명세서"/>
      <sheetName val="설계명세서"/>
      <sheetName val="자료입력"/>
      <sheetName val="납부서"/>
      <sheetName val="식재가격"/>
      <sheetName val="식재총괄"/>
      <sheetName val="일위목록"/>
      <sheetName val="01AC"/>
      <sheetName val="자재단가"/>
      <sheetName val="산출내역서집계표"/>
      <sheetName val="수단"/>
      <sheetName val="식재인부"/>
      <sheetName val="4차원가계산서"/>
      <sheetName val="기자재수량"/>
      <sheetName val="건축일위"/>
      <sheetName val="그라우팅일위"/>
      <sheetName val="세부내역"/>
      <sheetName val="토사(PE)"/>
      <sheetName val="조명시설"/>
      <sheetName val="입력자료"/>
      <sheetName val="일위대가(건축)"/>
      <sheetName val="#3_일위대가목록"/>
      <sheetName val="䴝괄내역"/>
      <sheetName val="청주(철골발주의뢰서)"/>
      <sheetName val="정부노임단가"/>
      <sheetName val="노무비단가"/>
      <sheetName val="식재수량표"/>
      <sheetName val="토목주소"/>
      <sheetName val="Y-WORK"/>
      <sheetName val="원가계산"/>
      <sheetName val="#REF"/>
      <sheetName val="상반기손익차2총괄"/>
      <sheetName val="단가비교표_공통1"/>
      <sheetName val="부대내역"/>
      <sheetName val="상계견적"/>
      <sheetName val="Sheet1 (2)"/>
      <sheetName val="공사개요"/>
      <sheetName val="기초일위"/>
      <sheetName val="수목단가"/>
      <sheetName val="시설수량표"/>
      <sheetName val="시설일위"/>
      <sheetName val="식재일위"/>
      <sheetName val="일위대가목차"/>
      <sheetName val="총공사내역서"/>
      <sheetName val="을지"/>
      <sheetName val="전기"/>
      <sheetName val="대창(함평)"/>
      <sheetName val="대창(장성)"/>
      <sheetName val="대창(함평)-창열"/>
      <sheetName val="갑지"/>
      <sheetName val="mcc일위대가"/>
      <sheetName val="MOTOR"/>
      <sheetName val="COVER"/>
      <sheetName val="철거산출근거"/>
      <sheetName val="설명서 "/>
      <sheetName val="토목"/>
      <sheetName val="중기"/>
      <sheetName val="이토변실(A3-LINE)"/>
      <sheetName val="기안"/>
      <sheetName val="단가조사"/>
      <sheetName val="DATE"/>
      <sheetName val="산출근거#2-3"/>
      <sheetName val="터파기및재료"/>
      <sheetName val="수량산출"/>
      <sheetName val="수량집계"/>
      <sheetName val="자료"/>
      <sheetName val="마감LIST-1"/>
      <sheetName val="45,46"/>
      <sheetName val="DATA"/>
      <sheetName val="수목표준대가"/>
      <sheetName val="JUCKEYK"/>
      <sheetName val="공조기"/>
      <sheetName val="견적공통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Sheet2"/>
      <sheetName val="공사"/>
      <sheetName val="의왕내역"/>
      <sheetName val="정산내역서"/>
      <sheetName val="발주내역"/>
      <sheetName val="해평견적"/>
      <sheetName val="시설물일위"/>
      <sheetName val="실행기고및 투입현황(총괄)"/>
      <sheetName val="2000,9월 일위"/>
      <sheetName val="6호기"/>
      <sheetName val="2000년1차"/>
      <sheetName val="조명일위"/>
      <sheetName val="내역서1999.8최종"/>
      <sheetName val="내역서(전기)"/>
      <sheetName val="2000전체분"/>
      <sheetName val="원가계산서 "/>
      <sheetName val="연결임시"/>
      <sheetName val="철근량"/>
      <sheetName val="공량산출서"/>
      <sheetName val="입찰안"/>
      <sheetName val="#2_일위대가목록"/>
      <sheetName val="H-PILE수량집계"/>
      <sheetName val="명세서"/>
      <sheetName val="COST"/>
      <sheetName val="실행예산"/>
      <sheetName val="맨홀수량"/>
      <sheetName val="건축내역서"/>
      <sheetName val="설비내역서"/>
      <sheetName val="전기내역서"/>
      <sheetName val="바닥판"/>
      <sheetName val="입력DATA"/>
      <sheetName val="신공항A-9(원가수정)"/>
      <sheetName val="ES조서출력하기"/>
      <sheetName val="총 원가계산"/>
      <sheetName val="간접비계산"/>
      <sheetName val="인제내역"/>
      <sheetName val="노임,재료비"/>
      <sheetName val="70%"/>
      <sheetName val="건축"/>
      <sheetName val="입찰보고"/>
      <sheetName val="결재갑지"/>
      <sheetName val="내역서 제출"/>
      <sheetName val="101동"/>
      <sheetName val="제경비"/>
      <sheetName val="수량산출(음암)"/>
      <sheetName val="건축공사"/>
      <sheetName val="소방"/>
      <sheetName val="일반부표"/>
      <sheetName val="재료비"/>
      <sheetName val="WORK"/>
      <sheetName val="확약서"/>
      <sheetName val="파일의이용"/>
      <sheetName val="소일위대가코드표"/>
      <sheetName val="역T형교대(말뚝기초)"/>
      <sheetName val="2.토목공사"/>
      <sheetName val="유리"/>
      <sheetName val="판매시설"/>
      <sheetName val="1단계"/>
      <sheetName val="DAN"/>
      <sheetName val="백호우계수"/>
      <sheetName val="영창26"/>
      <sheetName val="오동"/>
      <sheetName val="대조"/>
      <sheetName val="나한"/>
      <sheetName val="밸브설치"/>
      <sheetName val="거래처등록"/>
      <sheetName val="단가일람"/>
      <sheetName val="단가일람 (2)"/>
      <sheetName val="공정표"/>
      <sheetName val="해외(원화)"/>
      <sheetName val="일위대가 "/>
      <sheetName val="횡배수관집현황(2공구)"/>
      <sheetName val="구리토평1전기"/>
      <sheetName val="조명율표"/>
      <sheetName val="단위단가"/>
      <sheetName val="시운전연료비"/>
      <sheetName val="교통대책내역"/>
      <sheetName val="연동내역"/>
      <sheetName val="정공공사"/>
      <sheetName val="대비2"/>
      <sheetName val="Sheet4"/>
      <sheetName val="남대문빌딩"/>
      <sheetName val="주beam"/>
      <sheetName val="아파트"/>
      <sheetName val="주소록"/>
      <sheetName val="22단가"/>
      <sheetName val="22산출"/>
      <sheetName val="별표 "/>
      <sheetName val="수간보호"/>
      <sheetName val="D"/>
      <sheetName val="00000"/>
      <sheetName val="물가시세"/>
      <sheetName val="일위대가(가설)"/>
      <sheetName val="차수"/>
      <sheetName val="설계내역"/>
      <sheetName val="Total"/>
      <sheetName val="남양주댠가표"/>
      <sheetName val="금액"/>
      <sheetName val="시중노임"/>
      <sheetName val="실행,원가 최종예상"/>
      <sheetName val="교각1"/>
      <sheetName val="원가집계"/>
      <sheetName val="unit 4"/>
      <sheetName val="토목변경"/>
      <sheetName val="분전반계산서(석관)"/>
      <sheetName val="합의경상"/>
      <sheetName val="A2"/>
      <sheetName val="방수"/>
      <sheetName val="101동 "/>
      <sheetName val="구조"/>
      <sheetName val="총괄내역서(설계)"/>
      <sheetName val="유림총괄"/>
      <sheetName val="49단가"/>
      <sheetName val="AV시스템"/>
      <sheetName val="시설물기초"/>
      <sheetName val="평가데이터"/>
      <sheetName val="단가(1)"/>
      <sheetName val="말뚝지지력산정"/>
      <sheetName val="단가대비표 (2)"/>
      <sheetName val="단가대비표"/>
      <sheetName val="용수량(생활용수)"/>
      <sheetName val="EACT10"/>
      <sheetName val="개소별수량산출"/>
      <sheetName val="조건"/>
      <sheetName val="1차 내역서"/>
      <sheetName val="단가조사서"/>
      <sheetName val="덕전리"/>
      <sheetName val="견적서"/>
      <sheetName val="단중표"/>
      <sheetName val="Customer Databas"/>
      <sheetName val="요율"/>
      <sheetName val="2단지내역서"/>
      <sheetName val="기초자료"/>
      <sheetName val="산근"/>
      <sheetName val="HVAC"/>
      <sheetName val="인건비"/>
      <sheetName val="APT"/>
      <sheetName val="주공 갑지"/>
      <sheetName val="제경비율"/>
      <sheetName val="재료값"/>
      <sheetName val="산출내역서"/>
      <sheetName val="기흥하도용"/>
      <sheetName val="데리네이타현황"/>
      <sheetName val="중기 부표"/>
      <sheetName val="도급"/>
      <sheetName val="경상직원"/>
      <sheetName val="48산출"/>
      <sheetName val="산출2-기기동력"/>
      <sheetName val="9-1차이내역"/>
      <sheetName val="설계기준"/>
      <sheetName val="내역1"/>
      <sheetName val="변압기 및 발전기 용량"/>
      <sheetName val="변수값"/>
      <sheetName val="중기상차"/>
      <sheetName val="AS복구"/>
      <sheetName val="중기터파기"/>
      <sheetName val="대치판정"/>
      <sheetName val="집계"/>
      <sheetName val="복지관 풍화암-평면"/>
      <sheetName val="값"/>
      <sheetName val="토공(우물통,기타) "/>
      <sheetName val="기본일위"/>
      <sheetName val="석축산출서"/>
      <sheetName val="일위대가표_(2)"/>
      <sheetName val="공종별_집계표"/>
      <sheetName val="도급내역서_표지"/>
      <sheetName val="RING_WALL"/>
      <sheetName val="Sheet1_(2)"/>
      <sheetName val="설명서_"/>
      <sheetName val="실행기고및_투입현황(총괄)"/>
      <sheetName val="원가계산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설계예산서"/>
      <sheetName val="예산내역서"/>
      <sheetName val="총계"/>
      <sheetName val="건축설비"/>
      <sheetName val="설계명세"/>
      <sheetName val="대비"/>
      <sheetName val="원가서"/>
      <sheetName val="일반수량총괄집계"/>
      <sheetName val="4.전기"/>
      <sheetName val="변경내역서간지"/>
      <sheetName val="기계경비(시간당)"/>
      <sheetName val="램머"/>
      <sheetName val="건축공사 집계표"/>
      <sheetName val="골조"/>
      <sheetName val="대공종"/>
      <sheetName val="s.v"/>
      <sheetName val="안전시설"/>
      <sheetName val="상하차비용(기계상차)"/>
      <sheetName val="운반비"/>
      <sheetName val="소화배관"/>
      <sheetName val="공조배관"/>
      <sheetName val="프랜트면허"/>
      <sheetName val="노무비"/>
      <sheetName val="간접"/>
      <sheetName val="을"/>
      <sheetName val="FORM-0"/>
      <sheetName val="c_balju"/>
      <sheetName val="수주현황2월"/>
      <sheetName val="내역서1999_8최종"/>
      <sheetName val="2000,9월_일위"/>
      <sheetName val="unit_4"/>
      <sheetName val="단가일람_(2)"/>
      <sheetName val="총_원가계산"/>
      <sheetName val="2_토목공사"/>
      <sheetName val="일위대가_"/>
      <sheetName val="별표_"/>
      <sheetName val="현장관리비"/>
      <sheetName val="송전재료비"/>
      <sheetName val="견적단가"/>
      <sheetName val="2.대외공문"/>
      <sheetName val="AS포장복구 "/>
      <sheetName val="매입세율"/>
      <sheetName val="약품공급2"/>
      <sheetName val="원가계산서(남측)"/>
      <sheetName val="옥외부분합"/>
      <sheetName val="b_babun (2)"/>
      <sheetName val="직공비"/>
      <sheetName val="단가대비표 (3)"/>
      <sheetName val="견적1"/>
      <sheetName val="I一般比"/>
      <sheetName val="냉천부속동"/>
      <sheetName val="자재"/>
      <sheetName val="총 괄 표"/>
      <sheetName val="BDATA"/>
      <sheetName val="적용기준"/>
      <sheetName val="NEYOK"/>
      <sheetName val="공사착공계"/>
      <sheetName val="archi(본사)"/>
      <sheetName val="대목"/>
      <sheetName val="입력"/>
      <sheetName val="공통단가"/>
      <sheetName val="2000양배"/>
      <sheetName val="기본입력"/>
      <sheetName val="인수공규격"/>
      <sheetName val="1.설계조건"/>
      <sheetName val="잡비계산"/>
      <sheetName val="FB25JN"/>
      <sheetName val="내역(원안-대안)"/>
      <sheetName val="사급자재"/>
      <sheetName val="수량산출서-2"/>
      <sheetName val="직노"/>
      <sheetName val="공사비산출내역"/>
      <sheetName val="견적대비표"/>
      <sheetName val="가정조건"/>
      <sheetName val="BSD (2)"/>
      <sheetName val="전체내역"/>
      <sheetName val="시중노임단가"/>
      <sheetName val="차액보증"/>
      <sheetName val="코드표"/>
      <sheetName val="단양 00 아파트-세부내역"/>
      <sheetName val="갑  지"/>
      <sheetName val="PIPE(UG)내역"/>
      <sheetName val="단가기준"/>
      <sheetName val="배수내역"/>
      <sheetName val="일위"/>
      <sheetName val="2000노임기준"/>
      <sheetName val="코드"/>
      <sheetName val="AL공사(원)"/>
      <sheetName val="단가집"/>
      <sheetName val="설계가"/>
      <sheetName val="조건입력"/>
      <sheetName val="조건입력(2)"/>
      <sheetName val="장비선정"/>
      <sheetName val="표지 (2)"/>
      <sheetName val="주배관TYPE현황"/>
      <sheetName val="본실행경비"/>
      <sheetName val="노임이"/>
      <sheetName val="N賃率-職"/>
      <sheetName val="36단가"/>
      <sheetName val="토목수량(공정)"/>
      <sheetName val="토목내역서"/>
      <sheetName val="견"/>
      <sheetName val="설계서(동안동)"/>
      <sheetName val="LD"/>
      <sheetName val="기성고조서"/>
      <sheetName val="2총괄내역서"/>
      <sheetName val="8.수량산출 (2)"/>
      <sheetName val="단위골재량"/>
      <sheetName val="사회복지관"/>
      <sheetName val="철거단가"/>
      <sheetName val="날개벽수량표"/>
      <sheetName val="99총공사내역서"/>
      <sheetName val="9GNG운반"/>
      <sheetName val="예정(3)"/>
      <sheetName val="보할공정"/>
      <sheetName val="삭제금지단가"/>
      <sheetName val="21301동"/>
      <sheetName val="내역서적용수량"/>
      <sheetName val="시험장S자로가로등공사"/>
      <sheetName val="식재일위대가"/>
      <sheetName val="갑지(추정)"/>
      <sheetName val="Baby일위대가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운반공사"/>
      <sheetName val="실행철강하도"/>
      <sheetName val="공비대비"/>
      <sheetName val="철골,판넬"/>
      <sheetName val="수목일위"/>
      <sheetName val="POL6차-PIPING"/>
      <sheetName val="예총"/>
      <sheetName val="견적(100%)"/>
      <sheetName val="Xunit (단위환산)"/>
      <sheetName val="00노임기준"/>
      <sheetName val="개산공사비"/>
      <sheetName val="별표집계"/>
      <sheetName val="CATV"/>
      <sheetName val="할증 "/>
      <sheetName val="48단가"/>
      <sheetName val="일위대가목록"/>
      <sheetName val="진흥지역조서(구역밖)"/>
      <sheetName val="분전함신설"/>
      <sheetName val="접지1종"/>
      <sheetName val="견적조건"/>
      <sheetName val="옥내소화전계산서"/>
      <sheetName val="산출기초"/>
      <sheetName val="식재"/>
      <sheetName val="99노임기준"/>
      <sheetName val="시설물"/>
      <sheetName val="식재출력용"/>
      <sheetName val="유지관리"/>
      <sheetName val="STAND98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1회"/>
      <sheetName val="간접1"/>
      <sheetName val="영업3"/>
      <sheetName val="영업2"/>
      <sheetName val="유림콘도"/>
      <sheetName val="조경"/>
      <sheetName val="설계"/>
      <sheetName val="PAINT"/>
      <sheetName val="PROG"/>
      <sheetName val="h-013211-2"/>
      <sheetName val="1-1"/>
      <sheetName val="노임단가 (2)"/>
      <sheetName val="공사비"/>
      <sheetName val="기존단가 (2)"/>
      <sheetName val="경산"/>
      <sheetName val="단가조정"/>
      <sheetName val="단위중량"/>
      <sheetName val="광주운남을"/>
      <sheetName val="원"/>
      <sheetName val="현관"/>
      <sheetName val="공사수행방안"/>
      <sheetName val="소야공정계획표"/>
      <sheetName val="빗물받이(910-510-410)"/>
      <sheetName val="인사자료총집계"/>
      <sheetName val="산출2-동력"/>
      <sheetName val="산출3-전등"/>
      <sheetName val="산출4-조명제어"/>
      <sheetName val="산출5-전열"/>
      <sheetName val="산출7-유도등"/>
      <sheetName val="품목"/>
      <sheetName val="b_balju_cho"/>
      <sheetName val="7.산출집계"/>
      <sheetName val="4.일위산출"/>
      <sheetName val="9.자재단가"/>
      <sheetName val="노무산출서"/>
      <sheetName val="소요자재"/>
      <sheetName val="MC내역(이설)"/>
      <sheetName val="단가 "/>
      <sheetName val="충주"/>
      <sheetName val="거푸집물량"/>
      <sheetName val="건축원가계산서"/>
      <sheetName val="수목데이타 "/>
      <sheetName val="설계예시"/>
      <sheetName val="참고자료"/>
      <sheetName val="은행코드"/>
      <sheetName val="자  재"/>
      <sheetName val="건축외주"/>
      <sheetName val="파일구성"/>
      <sheetName val="조정율"/>
      <sheetName val="영신토건물가변동"/>
      <sheetName val="산수배수"/>
      <sheetName val="2"/>
      <sheetName val="2003상반기노임기준"/>
      <sheetName val="견적갑지"/>
      <sheetName val="기초단가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노임단가표"/>
      <sheetName val="물량표"/>
      <sheetName val="간접경상비"/>
      <sheetName val="금액내역서"/>
      <sheetName val="tggwan(mac)"/>
      <sheetName val="관급자재대"/>
      <sheetName val="유기공정"/>
      <sheetName val="재노경"/>
      <sheetName val="내역서1"/>
      <sheetName val="장비경비"/>
      <sheetName val="가설공사비"/>
      <sheetName val="정보"/>
      <sheetName val="매입세会"/>
      <sheetName val="SLAB&quot;1&quot;"/>
      <sheetName val="카메라"/>
      <sheetName val="직접인건비"/>
      <sheetName val="수량"/>
      <sheetName val="공기압축기실"/>
      <sheetName val="내역_ver1.0"/>
      <sheetName val="골조공사"/>
      <sheetName val="총정리"/>
      <sheetName val="지급자재"/>
      <sheetName val="총경력기간"/>
      <sheetName val="점수표"/>
      <sheetName val="과거면접실시자"/>
      <sheetName val="학력사항"/>
      <sheetName val="직원자료입력"/>
      <sheetName val="플랜트 설치"/>
      <sheetName val="수리보고서비"/>
      <sheetName val="3.단가산출서"/>
      <sheetName val="횡배수관"/>
      <sheetName val="표  지"/>
      <sheetName val="ABUT수량-A1"/>
      <sheetName val="102역사"/>
      <sheetName val="준검 내역서"/>
      <sheetName val="물집"/>
      <sheetName val="1."/>
      <sheetName val="시점교대"/>
      <sheetName val="직접경비호표"/>
      <sheetName val="웅진교-S2"/>
      <sheetName val="제목"/>
      <sheetName val="제수"/>
      <sheetName val="각종단가"/>
      <sheetName val="비품"/>
      <sheetName val="갑지1"/>
      <sheetName val="연부97-1"/>
      <sheetName val="직재"/>
      <sheetName val="재집"/>
      <sheetName val="사리부설"/>
      <sheetName val="실행간접비용"/>
      <sheetName val="건축명"/>
      <sheetName val="기계명"/>
      <sheetName val="전기명"/>
      <sheetName val="토목명"/>
      <sheetName val="일반"/>
      <sheetName val="산출근거"/>
      <sheetName val="총괄"/>
      <sheetName val="유림골조"/>
      <sheetName val="SG"/>
      <sheetName val="기성내역1"/>
      <sheetName val="입상내역"/>
      <sheetName val="집계표 "/>
      <sheetName val="257A1"/>
      <sheetName val="106C0300"/>
      <sheetName val="기초도면제작"/>
      <sheetName val="주출입구조사"/>
      <sheetName val="품셈집계표"/>
      <sheetName val="자재조사표"/>
      <sheetName val="계수시트"/>
      <sheetName val="소방사항"/>
      <sheetName val="LP-S"/>
      <sheetName val="총괄표 "/>
      <sheetName val="설계개요"/>
      <sheetName val="한강운반비"/>
      <sheetName val="단가대비표(계측)"/>
      <sheetName val="교통표지기초"/>
      <sheetName val="노임(1차)"/>
      <sheetName val="단가산출서 (2)"/>
      <sheetName val="단가산출서"/>
      <sheetName val="CLAUSE"/>
      <sheetName val="세골재  T2 변경 현황"/>
      <sheetName val="수량산출서집계"/>
      <sheetName val="장비집계"/>
      <sheetName val="입출재고현황 (2)"/>
      <sheetName val="단가대비표(계측ᛅ"/>
      <sheetName val="설비"/>
      <sheetName val="설계서(본관)"/>
      <sheetName val="단위수량"/>
      <sheetName val="예측단가간지"/>
      <sheetName val="SUB일위대가(이음)"/>
      <sheetName val="하부철근수량"/>
      <sheetName val="근로자자료입력"/>
      <sheetName val="미드수량"/>
      <sheetName val="단가대비표(건축)"/>
      <sheetName val="CON기초"/>
      <sheetName val="포장복구집계"/>
      <sheetName val="수량계산"/>
      <sheetName val="일위산출"/>
      <sheetName val="공기압_x0005__x0000_"/>
      <sheetName val="공기압窤皙祜"/>
      <sheetName val="공기압丵〒_x0005_"/>
      <sheetName val="품의"/>
      <sheetName val="1련,2련"/>
      <sheetName val="변품8-37"/>
      <sheetName val="빌딩 안내"/>
      <sheetName val="COPING-1"/>
      <sheetName val="역T형교대-2수량"/>
      <sheetName val="손료기준-공사부구두문의"/>
      <sheetName val="factor(건축)"/>
      <sheetName val="CODE"/>
      <sheetName val="8.PILE  (돌출)"/>
      <sheetName val="심의위원명단"/>
      <sheetName val="시운전연료"/>
      <sheetName val="7단가"/>
      <sheetName val="준공정산"/>
      <sheetName val="&lt;양식23_CF&gt;"/>
      <sheetName val="자재테이블"/>
      <sheetName val="200"/>
      <sheetName val="JOIN(2span)"/>
      <sheetName val="주빔의 설계"/>
      <sheetName val="철근량산정및사용성검토"/>
      <sheetName val="48일위"/>
      <sheetName val="gyun"/>
      <sheetName val="계획금액"/>
      <sheetName val="DANGA"/>
      <sheetName val="Dae_Jiju"/>
      <sheetName val="설비(제출)"/>
      <sheetName val="일위대가-2"/>
      <sheetName val="C3"/>
      <sheetName val="맨홀조서"/>
      <sheetName val="실행내역(10.13)"/>
      <sheetName val="수원역(전체분)설계서"/>
      <sheetName val="96노임기준"/>
      <sheetName val="M-EQPT-Z"/>
      <sheetName val="대포2교접속"/>
      <sheetName val="base"/>
      <sheetName val="반포2차"/>
      <sheetName val="건축내역(대전문화동)"/>
      <sheetName val="1.개요입력"/>
      <sheetName val="예산조서(전송)"/>
      <sheetName val="단가 및 재료비"/>
      <sheetName val="중기사용료산출근거"/>
      <sheetName val="b_balju"/>
      <sheetName val="현황"/>
      <sheetName val="포장수량"/>
      <sheetName val="일위대가표_(2)1"/>
      <sheetName val="공종별_집계표1"/>
      <sheetName val="도급내역서_표지1"/>
      <sheetName val="RING_WALL1"/>
      <sheetName val="Sheet1_(2)1"/>
      <sheetName val="설명서_1"/>
      <sheetName val="수지표"/>
      <sheetName val="셀명"/>
      <sheetName val="도급내역"/>
      <sheetName val="000000"/>
      <sheetName val="배수관접합및부설  "/>
      <sheetName val="토공집계"/>
      <sheetName val="ASSIGN"/>
      <sheetName val="신규보류입력"/>
      <sheetName val="이름정의"/>
      <sheetName val="자재목록표"/>
      <sheetName val="Tool"/>
      <sheetName val="그림"/>
      <sheetName val="테이블"/>
      <sheetName val="토목공사일반"/>
      <sheetName val="도근좌표"/>
      <sheetName val="내역서1999_8최종1"/>
      <sheetName val="1_노무비명세서(해동)1"/>
      <sheetName val="1_노무비명세서(토목)1"/>
      <sheetName val="2_노무비명세서(해동)1"/>
      <sheetName val="2_노무비명세서(수직보호망)1"/>
      <sheetName val="2_노무비명세서(난간대)1"/>
      <sheetName val="2_사진대지1"/>
      <sheetName val="3_사진대지1"/>
      <sheetName val="실행기고및_투입현황(총괄)1"/>
      <sheetName val="2000,9월_일위1"/>
      <sheetName val="총_원가계산1"/>
      <sheetName val="단가일람_(2)1"/>
      <sheetName val="unit_41"/>
      <sheetName val="원가계산서_1"/>
      <sheetName val="2_토목공사1"/>
      <sheetName val="일위대가_1"/>
      <sheetName val="별표_1"/>
      <sheetName val="실행,원가_최종예상"/>
      <sheetName val="내역서_제출"/>
      <sheetName val="101동_"/>
      <sheetName val="주공_갑지"/>
      <sheetName val="Customer_Databas"/>
      <sheetName val="중기_부표"/>
      <sheetName val="복지관_풍화암-평면"/>
      <sheetName val="변압기_및_발전기_용량"/>
      <sheetName val="b_babun_(2)"/>
      <sheetName val="단가대비표_(2)"/>
      <sheetName val="2_대외공문"/>
      <sheetName val="AS포장복구_"/>
      <sheetName val="토공(우물통,기타)_"/>
      <sheetName val="s_v"/>
      <sheetName val="건축공사_집계표"/>
      <sheetName val="4_전기"/>
      <sheetName val="1차_내역서"/>
      <sheetName val="1_설계조건"/>
      <sheetName val="단가대비표_(3)"/>
      <sheetName val="동별물량집계표"/>
      <sheetName val="현장관리비 산출내역"/>
      <sheetName val="3.단爁녈/_x0000_"/>
      <sheetName val="원가총괄"/>
      <sheetName val="조경일람"/>
      <sheetName val="5사남"/>
      <sheetName val="HRSG SMALL07220"/>
      <sheetName val="공통가설"/>
      <sheetName val="실행내역"/>
      <sheetName val="견적을지"/>
      <sheetName val="기타사항"/>
      <sheetName val="기본사항"/>
      <sheetName val="환산"/>
      <sheetName val="건축공사실행"/>
      <sheetName val="외주비"/>
      <sheetName val="전선 및 전선관"/>
      <sheetName val="도급양식"/>
      <sheetName val="내역서2안"/>
      <sheetName val="01"/>
      <sheetName val="항목등록"/>
      <sheetName val="사업계획"/>
      <sheetName val="설명"/>
      <sheetName val="측량노임단가"/>
      <sheetName val="기초수량산출서"/>
      <sheetName val="미장산근"/>
      <sheetName val="산출1-수변전"/>
      <sheetName val="Macro1"/>
      <sheetName val="자재비"/>
      <sheetName val="중기운반자재총(구조물)"/>
      <sheetName val="TRE TABLE"/>
      <sheetName val="빈"/>
      <sheetName val="부표총괄"/>
      <sheetName val="기초목"/>
      <sheetName val="유효폭"/>
      <sheetName val="실행(1)"/>
      <sheetName val="내역서(도급)"/>
      <sheetName val="견적기준"/>
      <sheetName val="실행내역서(조정)"/>
      <sheetName val="공사비 증감 내역서"/>
      <sheetName val="계산내역(설비)"/>
      <sheetName val="토공"/>
      <sheetName val="가시설수량집계"/>
      <sheetName val="건축집계표"/>
      <sheetName val="일일"/>
      <sheetName val="사업관리"/>
      <sheetName val="PL단가산정"/>
      <sheetName val="그림2"/>
      <sheetName val="지수"/>
      <sheetName val="도로구조공사비"/>
      <sheetName val="도로토공공사비"/>
      <sheetName val="여수토공사비"/>
      <sheetName val="광장"/>
      <sheetName val="장비명"/>
      <sheetName val="청천내"/>
      <sheetName val="자재단가비교표"/>
      <sheetName val="공정외주"/>
      <sheetName val="5.수량집계"/>
      <sheetName val="3.일위대가표"/>
      <sheetName val="8.자재단가비교표"/>
      <sheetName val="단1"/>
      <sheetName val="마산월령동골조물량변경"/>
      <sheetName val="함수"/>
      <sheetName val="적용률"/>
      <sheetName val="A-4"/>
      <sheetName val="중기명"/>
      <sheetName val="장비가동"/>
      <sheetName val="일위대가(1)"/>
      <sheetName val="실행내역 "/>
      <sheetName val="단위수량산출"/>
      <sheetName val="계획123"/>
      <sheetName val="단가대비"/>
      <sheetName val="수량-가로등"/>
      <sheetName val="포장공사"/>
      <sheetName val="3BL공동구 수량"/>
      <sheetName val="guard(mac)"/>
      <sheetName val="울산시산표"/>
      <sheetName val="실행내역서(DCU)"/>
      <sheetName val="SIL98"/>
      <sheetName val="수입"/>
      <sheetName val="송전기본"/>
      <sheetName val="3.단᠚░　胉"/>
      <sheetName val="3.단ᠢ╋賳"/>
      <sheetName val="6PILE  (돌출)"/>
      <sheetName val="총괄집계표"/>
      <sheetName val="3.단렖⪇퀀顴"/>
      <sheetName val="비주거용"/>
      <sheetName val="노무비 근거"/>
      <sheetName val="문학간접"/>
      <sheetName val="품셈표"/>
      <sheetName val="매출"/>
      <sheetName val="과천MAIN"/>
      <sheetName val="횡 연장"/>
      <sheetName val="날개벽"/>
      <sheetName val="36수량"/>
      <sheetName val="DB구축"/>
      <sheetName val="부표"/>
      <sheetName val="전체"/>
      <sheetName val="내역서01"/>
      <sheetName val="초기화면"/>
      <sheetName val="총괄내역서"/>
      <sheetName val="3.내역서"/>
      <sheetName val="중기조종사 단위단가"/>
      <sheetName val="물류최종8월7"/>
      <sheetName val="설계내역서"/>
      <sheetName val="노면표시-조"/>
      <sheetName val="형틀공사"/>
      <sheetName val="교대(A1-A2)"/>
      <sheetName val="빙축열"/>
      <sheetName val="DB"/>
      <sheetName val="가설"/>
      <sheetName val="기초"/>
      <sheetName val="2.재료비"/>
      <sheetName val="1.인건비"/>
      <sheetName val="12.보오링"/>
      <sheetName val="18.공내수압탄성자연"/>
      <sheetName val="산출6-TRAY"/>
      <sheetName val="산출7-본선1)"/>
      <sheetName val="산출7-본선2"/>
      <sheetName val="산출7-본선3"/>
      <sheetName val="빙장비사양"/>
      <sheetName val="장비사양"/>
      <sheetName val="Front"/>
      <sheetName val="wall"/>
      <sheetName val="전기공사일위대가"/>
      <sheetName val="인건-측정"/>
      <sheetName val="구조물철거타공정이월"/>
      <sheetName val="암거단위"/>
      <sheetName val="load(지하층)"/>
      <sheetName val="초"/>
      <sheetName val="설비원가"/>
      <sheetName val="부안일위"/>
      <sheetName val="맨홀_공사비"/>
      <sheetName val="조도계산"/>
      <sheetName val="깨기수량"/>
      <sheetName val="3.단蠀ᵷ찀ᵷ"/>
      <sheetName val="3.단⠀⑶氀⑶"/>
      <sheetName val="배선산출서"/>
      <sheetName val="XL4Poppy"/>
      <sheetName val="9811"/>
      <sheetName val="1호맨홀토공"/>
      <sheetName val="도로횡단-D300"/>
      <sheetName val="적정심사"/>
      <sheetName val="기타 정보통신공사"/>
      <sheetName val="DATA1"/>
      <sheetName val="2000년 공정표"/>
      <sheetName val="인건비 "/>
      <sheetName val="공정코드"/>
      <sheetName val="20관리비율"/>
      <sheetName val="공사요율"/>
      <sheetName val="현장경비"/>
      <sheetName val="원본"/>
      <sheetName val="7월11일"/>
      <sheetName val="매입"/>
      <sheetName val="관계주식"/>
      <sheetName val="노무단가"/>
      <sheetName val="(A)내역서"/>
      <sheetName val="참조 (2)"/>
      <sheetName val="직접재료비데이타"/>
      <sheetName val="sub"/>
      <sheetName val="00내역서"/>
      <sheetName val="수리보고서蠰"/>
      <sheetName val="수리보고서頀"/>
      <sheetName val="ABUT수԰_x0000_缀_x0000_"/>
      <sheetName val="수리보고서ԯ"/>
      <sheetName val="ABUT수֩_x0000_缀_x0000_"/>
      <sheetName val="직원자颩ᢁ︀"/>
      <sheetName val="직원자֩_x0000_缀"/>
      <sheetName val="퍼스트"/>
      <sheetName val="RE9604"/>
      <sheetName val="계산서(곡선부)"/>
      <sheetName val="ABUT수©"/>
      <sheetName val="ABUT수︀蛕ԯ_x0000_"/>
      <sheetName val="견적"/>
      <sheetName val="물량입력"/>
      <sheetName val="AS접수관리"/>
      <sheetName val="C1.공사개요"/>
      <sheetName val="A1.스케쥴"/>
      <sheetName val="S0"/>
      <sheetName val="분전반일위대가"/>
      <sheetName val="시화점실행"/>
      <sheetName val="MAIN"/>
      <sheetName val="8.석축단위(H=1.5M)"/>
      <sheetName val="원하대비"/>
      <sheetName val="원도급"/>
      <sheetName val="하도급"/>
      <sheetName val="포장총괄집계표"/>
      <sheetName val="견적을(1안)"/>
      <sheetName val="NYS"/>
      <sheetName val="CIVIL4"/>
      <sheetName val="손익코드"/>
      <sheetName val="합계금액"/>
      <sheetName val="D.B"/>
      <sheetName val="건_N"/>
      <sheetName val="견적의뢰"/>
      <sheetName val="결재판"/>
      <sheetName val="주민등록대장"/>
      <sheetName val="현황표-원래"/>
      <sheetName val="지급(진행중)"/>
      <sheetName val="산근목록"/>
      <sheetName val="22.경비내역"/>
      <sheetName val="21.경비기본입력"/>
      <sheetName val="3.공기산정"/>
      <sheetName val="34.주택성능등급"/>
      <sheetName val="개요"/>
      <sheetName val="인원"/>
      <sheetName val="횡배䘭疋"/>
      <sheetName val="횡배_x0000__x0000_"/>
      <sheetName val="산출㱵Ķ"/>
      <sheetName val="산출_x0000__x0000_"/>
      <sheetName val="결재판(삭제하지말아주세요)"/>
      <sheetName val="O＆P"/>
      <sheetName val="spc 배관견적"/>
      <sheetName val="1 자원총괄"/>
      <sheetName val="1.취수장"/>
      <sheetName val="세금자료"/>
      <sheetName val="관급"/>
      <sheetName val="가시설수량"/>
      <sheetName val="대림경상68억"/>
      <sheetName val="직접비내역서"/>
      <sheetName val="배관배선 단가조사"/>
      <sheetName val="일위대가집계"/>
      <sheetName val="공사비명세서"/>
      <sheetName val="P-산#1-1(WOWA1)"/>
      <sheetName val="대전가오_견출_집계표"/>
      <sheetName val="MATERIAL"/>
      <sheetName val="전기일위목록"/>
      <sheetName val="물량내역서"/>
      <sheetName val="단가목록"/>
      <sheetName val="T13(P68~72,78)"/>
      <sheetName val="직접노무"/>
      <sheetName val="직접재료"/>
      <sheetName val="SAM"/>
      <sheetName val="안전장치"/>
      <sheetName val="단가조사-2"/>
      <sheetName val="내역전기"/>
      <sheetName val="ABUT수悩㸣԰_x0000_"/>
      <sheetName val="01노임적용기준"/>
      <sheetName val="편성절차"/>
      <sheetName val="부대공사재료집계표"/>
      <sheetName val="5 일위목록"/>
      <sheetName val="7 단가조사"/>
      <sheetName val="6 일위대가"/>
      <sheetName val="개발운영비청구"/>
      <sheetName val="토적"/>
      <sheetName val="Mc1"/>
      <sheetName val="당진1,2호기전선관설치및접지4차공사내역서-을지"/>
      <sheetName val="학력사_x0005_"/>
      <sheetName val="A 견적"/>
      <sheetName val="재무가정"/>
      <sheetName val="조직"/>
      <sheetName val="ABUT수䀀Ṳ谀Ṳ"/>
      <sheetName val="ABUT수֩"/>
      <sheetName val="ABUT수⢩㙬怀"/>
      <sheetName val="ABUT수֩杭倯/"/>
      <sheetName val="ABUT수좩㺀ఀ㺁"/>
      <sheetName val="업체별기성내역"/>
      <sheetName val="CAT_5"/>
      <sheetName val="calc"/>
      <sheetName val="남양내역"/>
      <sheetName val="XXXXXX"/>
      <sheetName val="공사원가"/>
      <sheetName val="관급자재"/>
      <sheetName val="예가표"/>
      <sheetName val="업체선정"/>
      <sheetName val="손익집계(공장별)"/>
      <sheetName val="시장성초안camera"/>
      <sheetName val="구의33고"/>
      <sheetName val="관접합및부설"/>
      <sheetName val="단가및재료비"/>
      <sheetName val="제경비요율"/>
      <sheetName val="_REF"/>
      <sheetName val="PROJECT BRIEF"/>
      <sheetName val="상시"/>
      <sheetName val="공사별 가중치 산출근거(토목)"/>
      <sheetName val="가중치근거(조경)"/>
      <sheetName val="3차변경공정"/>
      <sheetName val="산출3-동력"/>
      <sheetName val="산출4-전등"/>
      <sheetName val="기초부하"/>
      <sheetName val="포장집계"/>
      <sheetName val="포장연장"/>
      <sheetName val="공량산출근거서"/>
      <sheetName val="사진 (4)"/>
      <sheetName val="입력표"/>
      <sheetName val="공사개요(사업승인변경)"/>
      <sheetName val="돈암사업"/>
      <sheetName val="토목공사"/>
      <sheetName val="ABUT수ᢩ_x000f__x0000__x0000_"/>
      <sheetName val="신규단가산출"/>
      <sheetName val="진주방향"/>
      <sheetName val="일위대가-1"/>
      <sheetName val="단가적용"/>
      <sheetName val="RESOURCE"/>
      <sheetName val="직원명단"/>
      <sheetName val="CLA뀀ᶌ_x0000_"/>
      <sheetName val="CLA䀀᪍_x0000_"/>
      <sheetName val="CLA䀀ᖑ_x0000_"/>
      <sheetName val="CONCRETE"/>
      <sheetName val="부대공사"/>
      <sheetName val="기별(종합)"/>
      <sheetName val="[내역(~2.XLS][내역(~2.XLS]3.단爁녈/_x0000_"/>
      <sheetName val="일위대가표_(2)2"/>
      <sheetName val="공종별_집계표2"/>
      <sheetName val="도급내역서_표지2"/>
      <sheetName val="RING_WALL2"/>
      <sheetName val="Sheet1_(2)2"/>
      <sheetName val="설명서_2"/>
      <sheetName val="실행기고및_투입현황(총괄)2"/>
      <sheetName val="1_노무비명세서(해동)2"/>
      <sheetName val="1_노무비명세서(토목)2"/>
      <sheetName val="2_노무비명세서(해동)2"/>
      <sheetName val="2_노무비명세서(수직보호망)2"/>
      <sheetName val="2_노무비명세서(난간대)2"/>
      <sheetName val="2_사진대지2"/>
      <sheetName val="3_사진대지2"/>
      <sheetName val="내역서1999_8최종2"/>
      <sheetName val="2000,9월_일위2"/>
      <sheetName val="총_원가계산2"/>
      <sheetName val="원가계산서_2"/>
      <sheetName val="단가일람_(2)2"/>
      <sheetName val="2_토목공사2"/>
      <sheetName val="unit_42"/>
      <sheetName val="일위대가_2"/>
      <sheetName val="별표_2"/>
      <sheetName val="실행,원가_최종예상1"/>
      <sheetName val="내역서_제출1"/>
      <sheetName val="101동_1"/>
      <sheetName val="주공_갑지1"/>
      <sheetName val="Customer_Databas1"/>
      <sheetName val="변압기_및_발전기_용량1"/>
      <sheetName val="중기_부표1"/>
      <sheetName val="b_babun_(2)1"/>
      <sheetName val="복지관_풍화암-평면1"/>
      <sheetName val="단가대비표_(2)1"/>
      <sheetName val="2_대외공문1"/>
      <sheetName val="AS포장복구_1"/>
      <sheetName val="토공(우물통,기타)_1"/>
      <sheetName val="s_v1"/>
      <sheetName val="건축공사_집계표1"/>
      <sheetName val="4_전기1"/>
      <sheetName val="1차_내역서1"/>
      <sheetName val="1_설계조건1"/>
      <sheetName val="단가대비표_(3)1"/>
      <sheetName val="BSD_(2)"/>
      <sheetName val="단양_00_아파트-세부내역"/>
      <sheetName val="표지_(2)"/>
      <sheetName val="8_수량산출_(2)"/>
      <sheetName val="갑__지"/>
      <sheetName val="총_괄_표"/>
      <sheetName val="Xunit_(단위환산)"/>
      <sheetName val="할증_"/>
      <sheetName val="노임단가_(2)"/>
      <sheetName val="내역_ver1_0"/>
      <sheetName val="기존단가_(2)"/>
      <sheetName val="수목데이타_"/>
      <sheetName val="7_산출집계"/>
      <sheetName val="4_일위산출"/>
      <sheetName val="9_자재단가"/>
      <sheetName val="자__재"/>
      <sheetName val="단가_"/>
      <sheetName val="플랜트_설치"/>
      <sheetName val="표__지"/>
      <sheetName val="3_단가산출서"/>
      <sheetName val="준검_내역서"/>
      <sheetName val="단가산출서_(2)"/>
      <sheetName val="입출재고현황_(2)"/>
      <sheetName val="세골재__T2_변경_현황"/>
      <sheetName val="빌딩_안내"/>
      <sheetName val="현장관리비_산출내역"/>
      <sheetName val="주빔의_설계"/>
      <sheetName val="공기압"/>
      <sheetName val="공기압丵〒"/>
      <sheetName val="단가_및_재료비"/>
      <sheetName val="3BL공동구_수량"/>
      <sheetName val="배수관접합및부설__"/>
      <sheetName val="실행내역(10_13)"/>
      <sheetName val="1_개요입력"/>
      <sheetName val="3_단᠚░　胉"/>
      <sheetName val="3_단ᠢ╋賳"/>
      <sheetName val="6PILE__(돌출)"/>
      <sheetName val="3_단렖⪇퀀顴"/>
      <sheetName val="5_수량집계"/>
      <sheetName val="3_일위대가표"/>
      <sheetName val="8_자재단가비교표"/>
      <sheetName val="노무비_근거"/>
      <sheetName val="횡_연장"/>
      <sheetName val="전선_및_전선관"/>
      <sheetName val="중기조종사_단위단가"/>
      <sheetName val="총괄표_"/>
      <sheetName val="1_"/>
      <sheetName val="실행내역_"/>
      <sheetName val="2_재료비"/>
      <sheetName val="1_인건비"/>
      <sheetName val="12_보오링"/>
      <sheetName val="18_공내수압탄성자연"/>
      <sheetName val="3_내역서"/>
      <sheetName val="TRE_TABLE"/>
      <sheetName val="공사비_증감_내역서"/>
      <sheetName val="[내역(~2.XLS][내역(~2.XLS]3_단爁녈/"/>
      <sheetName val="전기실-1"/>
      <sheetName val="포장공(집계)"/>
      <sheetName val="상행-교대(A1-A2)"/>
      <sheetName val="ELEC"/>
      <sheetName val="[내역(~2.XLS][내역(~2.XLS]ABUT수֩杭倯/"/>
      <sheetName val="[내역(~2.XLS]3.단爁녈/_x0000_"/>
      <sheetName val="[내역(~2.XLS]ABUT수֩杭倯/"/>
      <sheetName val="FAX"/>
      <sheetName val="인테리어내역"/>
      <sheetName val="할증"/>
      <sheetName val="하수실행"/>
      <sheetName val="상 부"/>
      <sheetName val="각형맨홀"/>
      <sheetName val="펌프류"/>
      <sheetName val="#2 노임단가"/>
      <sheetName val="CC16-내역서"/>
      <sheetName val="3.단ꠀ᥶᥶"/>
      <sheetName val="평야부단가"/>
      <sheetName val="입력값"/>
      <sheetName val="원가계산하도"/>
      <sheetName val="물가시세표"/>
      <sheetName val="TOTAL3"/>
      <sheetName val="종배수관면벽구"/>
      <sheetName val="일위-1"/>
      <sheetName val="경리일보"/>
      <sheetName val="과목별합계"/>
      <sheetName val="소요자금청구"/>
      <sheetName val="수지보고(을호지)"/>
      <sheetName val="수량인공"/>
      <sheetName val="J直材4"/>
      <sheetName val="전산output"/>
      <sheetName val="약품설비"/>
      <sheetName val="부대공"/>
      <sheetName val="controll"/>
      <sheetName val="COPING"/>
      <sheetName val="1공구계약서"/>
      <sheetName val="3_단爁녈/"/>
      <sheetName val="몰탈재료산출"/>
      <sheetName val="우수"/>
      <sheetName val="견적업체리스트"/>
      <sheetName val="특별땅고르기"/>
      <sheetName val="내역(가지)"/>
      <sheetName val="16-1"/>
      <sheetName val="TEL"/>
      <sheetName val="가계부"/>
      <sheetName val="제품목록"/>
      <sheetName val="매입매출관리"/>
      <sheetName val="공기"/>
      <sheetName val="ABUT수⠀쀁ꚦ"/>
      <sheetName val="피벗테이블데이터분석"/>
      <sheetName val="환경기계공정표 (3)"/>
      <sheetName val="감가상각"/>
      <sheetName val="내역_ver␁㸪䀀"/>
      <sheetName val="공기압축기렀"/>
      <sheetName val="단聭ᎍ"/>
      <sheetName val="단짷걥"/>
      <sheetName val="단ჶ꾎"/>
      <sheetName val="단삯讎"/>
      <sheetName val="단䂯诀"/>
      <sheetName val="단ᛄ"/>
      <sheetName val="단풿"/>
      <sheetName val="단炯瓃"/>
      <sheetName val="단₯雂"/>
      <sheetName val="단킯➎"/>
      <sheetName val="단쁭ꂍ"/>
      <sheetName val="건축내역서1"/>
      <sheetName val="257º_x0000_"/>
      <sheetName val="하수급견적대비"/>
      <sheetName val="순공사비"/>
      <sheetName val="알맹이"/>
      <sheetName val="건설기계"/>
      <sheetName val="절대건들지마시오"/>
      <sheetName val="동해title"/>
      <sheetName val="1NYS(당)"/>
      <sheetName val="단가대비표(계측_x0005_"/>
      <sheetName val="B.중기"/>
      <sheetName val="갈현동"/>
      <sheetName val="L_RPTA05_목록"/>
      <sheetName val="적용단위길이"/>
      <sheetName val="위치조서"/>
      <sheetName val="9509"/>
      <sheetName val="직접_x0005__x0000_"/>
      <sheetName val="업무보고"/>
      <sheetName val="1을"/>
      <sheetName val="[내역(~2.XLS]3_단爁녈/"/>
      <sheetName val="단가결정"/>
      <sheetName val="내역아"/>
      <sheetName val="울타리"/>
      <sheetName val="현장관리비참조"/>
      <sheetName val="4-10"/>
      <sheetName val="가설공사내역"/>
      <sheetName val="내역_ver︀듕ԯ"/>
      <sheetName val="97년 추정"/>
      <sheetName val="기계경비"/>
      <sheetName val="CODE2"/>
      <sheetName val="CODE1"/>
      <sheetName val="진입로등"/>
      <sheetName val="48일위(기존)"/>
      <sheetName val="98수문일위"/>
      <sheetName val="예산결제란"/>
      <sheetName val="설명서"/>
      <sheetName val="노단"/>
      <sheetName val="공사비총괄"/>
      <sheetName val="건설산출"/>
      <sheetName val="7.PILE  (돌출)"/>
      <sheetName val="const."/>
      <sheetName val="경지교총괄"/>
      <sheetName val="1.1서버도입"/>
      <sheetName val="CABLE SIZE-1"/>
      <sheetName val="단가산출_x0000__x0000_墈_x0000__x0000_"/>
      <sheetName val="장비종합부표"/>
      <sheetName val="집계표_식재"/>
      <sheetName val="종배수관(신)"/>
      <sheetName val="수리결과"/>
      <sheetName val="제원및배치"/>
      <sheetName val="내역_ver_x0000__x0000_Ԁ"/>
      <sheetName val="FAB별"/>
      <sheetName val="분석대장"/>
      <sheetName val="인부노임"/>
      <sheetName val="내역_ver®_x0000_Ԁ"/>
      <sheetName val="내역_ver怀ᚐ_x0000_"/>
      <sheetName val="전차선로 물량표"/>
      <sheetName val="돌담교 상부수량"/>
      <sheetName val="예정공정완"/>
      <sheetName val="주출입구_x0000__x0000_"/>
      <sheetName val="확정조서(총괄)"/>
      <sheetName val="확정조서변경후(세부)"/>
      <sheetName val="CA지입"/>
      <sheetName val="부총"/>
      <sheetName val="산출䘭癶"/>
      <sheetName val="횡배咘Ȏ"/>
      <sheetName val="산출券%"/>
      <sheetName val="아수배전(1회)"/>
      <sheetName val="본공사"/>
      <sheetName val="집행현황"/>
      <sheetName val="2공구내역서"/>
      <sheetName val="N"/>
      <sheetName val="2-1. 경관조명 내역총괄표"/>
      <sheetName val="전입"/>
      <sheetName val="코스모공장 (어음)"/>
      <sheetName val="분수장비시설수량"/>
      <sheetName val="HORI. VESSEL"/>
      <sheetName val="충׉"/>
      <sheetName val="지하시설물작성"/>
      <sheetName val="36신설수량"/>
      <sheetName val="수량산출서OS"/>
      <sheetName val="II손익관리"/>
      <sheetName val="PRO-ACT"/>
      <sheetName val="작업일보"/>
      <sheetName val="지급(1)"/>
    </sheetNames>
    <sheetDataSet>
      <sheetData sheetId="0"/>
      <sheetData sheetId="1">
        <row r="46">
          <cell r="I46" t="str">
            <v>내용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 refreshError="1"/>
      <sheetData sheetId="159" refreshError="1"/>
      <sheetData sheetId="160" refreshError="1"/>
      <sheetData sheetId="161" refreshError="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 refreshError="1"/>
      <sheetData sheetId="179" refreshError="1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/>
      <sheetData sheetId="683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/>
      <sheetData sheetId="734"/>
      <sheetData sheetId="735"/>
      <sheetData sheetId="736"/>
      <sheetData sheetId="737"/>
      <sheetData sheetId="738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/>
      <sheetData sheetId="1085"/>
      <sheetData sheetId="1086"/>
      <sheetData sheetId="1087" refreshError="1"/>
      <sheetData sheetId="1088" refreshError="1"/>
      <sheetData sheetId="1089" refreshError="1"/>
      <sheetData sheetId="1090" refreshError="1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/>
      <sheetData sheetId="1208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/>
      <sheetData sheetId="1247"/>
      <sheetData sheetId="1248"/>
      <sheetData sheetId="1249"/>
      <sheetData sheetId="1250"/>
      <sheetData sheetId="1251"/>
      <sheetData sheetId="1252"/>
      <sheetData sheetId="1253" refreshError="1"/>
      <sheetData sheetId="1254" refreshError="1"/>
      <sheetData sheetId="1255" refreshError="1"/>
      <sheetData sheetId="1256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1 (2)"/>
      <sheetName val="관경별내역서"/>
      <sheetName val="투자비"/>
      <sheetName val="조성원가DATA"/>
      <sheetName val="사업비"/>
      <sheetName val="분전반계산서(석관)"/>
      <sheetName val="단가및재료비"/>
      <sheetName val="DOHWA03"/>
      <sheetName val="객토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  <sheetName val="Sheet1"/>
      <sheetName val="Sheet1 (2)"/>
      <sheetName val="1호맨홀토공"/>
      <sheetName val="DATE"/>
      <sheetName val="수량산출"/>
      <sheetName val="관로토공"/>
      <sheetName val="구조물공집계"/>
      <sheetName val="가.맨홀토공"/>
      <sheetName val="(1)맨홀"/>
      <sheetName val="(가)맨홀평균H"/>
      <sheetName val="(나)맨홀구조물토공"/>
      <sheetName val="나.맨홀구체공"/>
      <sheetName val="(가)맨홀H"/>
      <sheetName val="(나)수량산출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"/>
    </sheetNames>
    <sheetDataSet>
      <sheetData sheetId="0" refreshError="1">
        <row r="61">
          <cell r="I61" t="str">
            <v>×</v>
          </cell>
        </row>
        <row r="62">
          <cell r="I62" t="str">
            <v>×</v>
          </cell>
        </row>
        <row r="63">
          <cell r="I63" t="str">
            <v>×</v>
          </cell>
        </row>
        <row r="64">
          <cell r="I64" t="str">
            <v>×</v>
          </cell>
        </row>
        <row r="65">
          <cell r="I65" t="str">
            <v>×</v>
          </cell>
        </row>
        <row r="66">
          <cell r="I66" t="str">
            <v>×</v>
          </cell>
        </row>
        <row r="67">
          <cell r="I67" t="str">
            <v>×</v>
          </cell>
        </row>
        <row r="68">
          <cell r="I68" t="str">
            <v>×</v>
          </cell>
        </row>
        <row r="69">
          <cell r="I69" t="str">
            <v>×</v>
          </cell>
        </row>
        <row r="70">
          <cell r="I70" t="str">
            <v>×</v>
          </cell>
        </row>
        <row r="71">
          <cell r="I71" t="str">
            <v>×</v>
          </cell>
        </row>
        <row r="72">
          <cell r="I72" t="str">
            <v>×</v>
          </cell>
        </row>
        <row r="73">
          <cell r="I73" t="str">
            <v>×</v>
          </cell>
        </row>
        <row r="74">
          <cell r="I74" t="str">
            <v>×</v>
          </cell>
        </row>
        <row r="75">
          <cell r="I75" t="str">
            <v>×</v>
          </cell>
        </row>
        <row r="76">
          <cell r="I76" t="str">
            <v>×</v>
          </cell>
        </row>
        <row r="77">
          <cell r="I77" t="str">
            <v>×</v>
          </cell>
        </row>
        <row r="78">
          <cell r="I78" t="str">
            <v>×</v>
          </cell>
        </row>
        <row r="79">
          <cell r="I79" t="str">
            <v>×</v>
          </cell>
        </row>
        <row r="80">
          <cell r="I80" t="str">
            <v>×</v>
          </cell>
        </row>
        <row r="81">
          <cell r="I81" t="str">
            <v>×</v>
          </cell>
        </row>
        <row r="82">
          <cell r="I82" t="str">
            <v>×</v>
          </cell>
        </row>
        <row r="83">
          <cell r="I83" t="str">
            <v>×</v>
          </cell>
        </row>
        <row r="84">
          <cell r="I84" t="str">
            <v>×</v>
          </cell>
        </row>
      </sheetData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자재총괄집계"/>
      <sheetName val="수량집계표"/>
      <sheetName val="관접합"/>
      <sheetName val="주철관절단"/>
      <sheetName val="이형관 총괄(상수)"/>
      <sheetName val="생활용수이형관"/>
      <sheetName val="관개용수이형관"/>
      <sheetName val="제수변소화전"/>
      <sheetName val="제수변수량 (2)"/>
      <sheetName val="지상식소화전"/>
      <sheetName val="급수접수량"/>
      <sheetName val="이형관 총괄 (배수지)"/>
      <sheetName val="구내배관수량"/>
      <sheetName val="구체배관수량"/>
      <sheetName val="수량집계표(최종)"/>
      <sheetName val="직관수량"/>
      <sheetName val="접합"/>
      <sheetName val="평균터파기"/>
      <sheetName val="중로1-1(1)"/>
      <sheetName val="중로1-1 (2)"/>
      <sheetName val="중로1-1 (3)"/>
      <sheetName val="중로1-2"/>
      <sheetName val="중로3-1(1)"/>
      <sheetName val="중로3-1(2)"/>
      <sheetName val="소로1-1(1)"/>
      <sheetName val="소로1-1(2)"/>
      <sheetName val="소로1-2"/>
      <sheetName val="소로1-3"/>
      <sheetName val="소로2-2"/>
      <sheetName val="소로2-3(1)"/>
      <sheetName val="소로2-3(2)"/>
      <sheetName val="소로2-4(1)"/>
      <sheetName val="소로2-4(2)"/>
      <sheetName val="소로2-5"/>
      <sheetName val="소로2-6"/>
      <sheetName val="보전2-1"/>
      <sheetName val="보전3-1"/>
      <sheetName val="관로토공집계"/>
      <sheetName val="이형관수량"/>
      <sheetName val="수량집계표 (총괄)"/>
      <sheetName val="변실(온천)"/>
      <sheetName val="변실(생활)"/>
      <sheetName val="인입관로토공"/>
      <sheetName val="평균터파기 (2)"/>
      <sheetName val="용수량(생활용수)"/>
      <sheetName val="용수량(공업용수)"/>
      <sheetName val="최종재료집계(온천생활)"/>
      <sheetName val="이형관수량 (생활용수)"/>
      <sheetName val="이형관수량 (온천수)"/>
      <sheetName val="DA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량집계02"/>
      <sheetName val="산출근거02"/>
      <sheetName val="평균H02"/>
      <sheetName val="내역"/>
      <sheetName val="용수량(생활용수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지촌덕평"/>
      <sheetName val="지잡비"/>
      <sheetName val="사업비"/>
      <sheetName val="발계비교"/>
      <sheetName val="발부비"/>
      <sheetName val="1덕평흑석"/>
      <sheetName val="1공잡비"/>
      <sheetName val="2흑석옥성"/>
      <sheetName val="2공잡비"/>
      <sheetName val="수의"/>
      <sheetName val="수잡비"/>
      <sheetName val="00"/>
      <sheetName val="문광당총"/>
      <sheetName val="문당총잡비"/>
      <sheetName val="11"/>
      <sheetName val="청천내"/>
      <sheetName val="청천잡"/>
      <sheetName val="2000년1차"/>
      <sheetName val="설계내역서"/>
      <sheetName val="현장경비"/>
      <sheetName val="2000전체분"/>
      <sheetName val="데이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422B8-7818-41C8-BDC0-64041996DB11}">
  <dimension ref="A1:P131"/>
  <sheetViews>
    <sheetView topLeftCell="A97" zoomScale="85" zoomScaleNormal="85" workbookViewId="0">
      <selection activeCell="H116" sqref="H116"/>
    </sheetView>
  </sheetViews>
  <sheetFormatPr defaultRowHeight="16.5" x14ac:dyDescent="0.3"/>
  <cols>
    <col min="1" max="1" width="10.125" bestFit="1" customWidth="1"/>
    <col min="2" max="2" width="30.125" bestFit="1" customWidth="1"/>
    <col min="3" max="3" width="22.5" bestFit="1" customWidth="1"/>
    <col min="4" max="4" width="12.625" customWidth="1"/>
    <col min="5" max="5" width="5.75" bestFit="1" customWidth="1"/>
    <col min="6" max="13" width="12.625" customWidth="1"/>
    <col min="14" max="14" width="14.125" style="21" bestFit="1" customWidth="1"/>
    <col min="16" max="16" width="16.625" bestFit="1" customWidth="1"/>
  </cols>
  <sheetData>
    <row r="1" spans="1:14" x14ac:dyDescent="0.3">
      <c r="A1" s="39" t="s">
        <v>166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x14ac:dyDescent="0.3">
      <c r="A3" s="41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1" t="s">
        <v>6</v>
      </c>
      <c r="G3" s="41"/>
      <c r="H3" s="41" t="s">
        <v>8</v>
      </c>
      <c r="I3" s="41"/>
      <c r="J3" s="41" t="s">
        <v>7</v>
      </c>
      <c r="K3" s="41"/>
      <c r="L3" s="41" t="s">
        <v>9</v>
      </c>
      <c r="M3" s="41"/>
      <c r="N3" s="41" t="s">
        <v>10</v>
      </c>
    </row>
    <row r="4" spans="1:14" x14ac:dyDescent="0.3">
      <c r="A4" s="41"/>
      <c r="B4" s="41"/>
      <c r="C4" s="41"/>
      <c r="D4" s="41"/>
      <c r="E4" s="41"/>
      <c r="F4" s="4" t="s">
        <v>25</v>
      </c>
      <c r="G4" s="4" t="s">
        <v>12</v>
      </c>
      <c r="H4" s="4" t="s">
        <v>11</v>
      </c>
      <c r="I4" s="4" t="s">
        <v>12</v>
      </c>
      <c r="J4" s="4" t="s">
        <v>11</v>
      </c>
      <c r="K4" s="4" t="s">
        <v>12</v>
      </c>
      <c r="L4" s="4" t="s">
        <v>11</v>
      </c>
      <c r="M4" s="4" t="s">
        <v>12</v>
      </c>
      <c r="N4" s="41"/>
    </row>
    <row r="5" spans="1:14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s="1" customFormat="1" x14ac:dyDescent="0.3">
      <c r="A6" s="14" t="s">
        <v>14</v>
      </c>
      <c r="B6" s="14" t="s">
        <v>28</v>
      </c>
      <c r="C6" s="14" t="s">
        <v>44</v>
      </c>
      <c r="D6" s="14">
        <v>1</v>
      </c>
      <c r="E6" s="14" t="s">
        <v>15</v>
      </c>
      <c r="F6" s="14"/>
      <c r="G6" s="14">
        <f>SUM(G7:G10)</f>
        <v>148651.35180668</v>
      </c>
      <c r="H6" s="14"/>
      <c r="I6" s="14">
        <f>SUM(I7:I10)</f>
        <v>106385.20210956001</v>
      </c>
      <c r="J6" s="14"/>
      <c r="K6" s="14">
        <f>SUM(K7:K10)</f>
        <v>41895.745477999997</v>
      </c>
      <c r="L6" s="14"/>
      <c r="M6" s="14">
        <f>SUM(M7:M10)</f>
        <v>370.40421911999999</v>
      </c>
      <c r="N6" s="23" t="s">
        <v>0</v>
      </c>
    </row>
    <row r="7" spans="1:14" s="2" customFormat="1" x14ac:dyDescent="0.3">
      <c r="A7" s="13"/>
      <c r="B7" s="13" t="s">
        <v>28</v>
      </c>
      <c r="C7" s="13" t="s">
        <v>29</v>
      </c>
      <c r="D7" s="13">
        <v>1</v>
      </c>
      <c r="E7" s="13" t="s">
        <v>15</v>
      </c>
      <c r="F7" s="13">
        <f t="shared" ref="F7:G10" si="0">J7+H7+L7</f>
        <v>104000</v>
      </c>
      <c r="G7" s="13">
        <f t="shared" si="0"/>
        <v>104000</v>
      </c>
      <c r="H7" s="13">
        <v>104000</v>
      </c>
      <c r="I7" s="13">
        <f>H7*D7</f>
        <v>104000</v>
      </c>
      <c r="J7" s="13"/>
      <c r="K7" s="13">
        <f>J7*D7</f>
        <v>0</v>
      </c>
      <c r="L7" s="13"/>
      <c r="M7" s="13">
        <f>L7*D7</f>
        <v>0</v>
      </c>
      <c r="N7" s="24" t="s">
        <v>53</v>
      </c>
    </row>
    <row r="8" spans="1:14" s="2" customFormat="1" x14ac:dyDescent="0.3">
      <c r="A8" s="13"/>
      <c r="B8" s="13" t="s">
        <v>72</v>
      </c>
      <c r="C8" s="13" t="s">
        <v>94</v>
      </c>
      <c r="D8" s="25">
        <v>5.7999999999999996E-3</v>
      </c>
      <c r="E8" s="13" t="s">
        <v>24</v>
      </c>
      <c r="F8" s="13">
        <f t="shared" si="0"/>
        <v>1692364.1046000002</v>
      </c>
      <c r="G8" s="13">
        <f t="shared" si="0"/>
        <v>9815.7118066799994</v>
      </c>
      <c r="H8" s="13">
        <f>$I$120</f>
        <v>31931.398200000003</v>
      </c>
      <c r="I8" s="13">
        <f>H8*D8</f>
        <v>185.20210956</v>
      </c>
      <c r="J8" s="13">
        <f>$K$120</f>
        <v>1596569.9100000001</v>
      </c>
      <c r="K8" s="13">
        <f>J8*D8</f>
        <v>9260.1054779999995</v>
      </c>
      <c r="L8" s="13">
        <f>$M$120</f>
        <v>63862.796400000007</v>
      </c>
      <c r="M8" s="13">
        <f>L8*D8</f>
        <v>370.40421911999999</v>
      </c>
      <c r="N8" s="24"/>
    </row>
    <row r="9" spans="1:14" s="2" customFormat="1" x14ac:dyDescent="0.3">
      <c r="A9" s="13"/>
      <c r="B9" s="13" t="s">
        <v>129</v>
      </c>
      <c r="C9" s="13" t="s">
        <v>130</v>
      </c>
      <c r="D9" s="13">
        <v>2</v>
      </c>
      <c r="E9" s="13" t="s">
        <v>98</v>
      </c>
      <c r="F9" s="13">
        <f t="shared" si="0"/>
        <v>1100</v>
      </c>
      <c r="G9" s="13">
        <f t="shared" si="0"/>
        <v>2200</v>
      </c>
      <c r="H9" s="13">
        <v>1100</v>
      </c>
      <c r="I9" s="13">
        <f>H9*D9</f>
        <v>2200</v>
      </c>
      <c r="J9" s="13"/>
      <c r="K9" s="13">
        <f>J9*D9</f>
        <v>0</v>
      </c>
      <c r="L9" s="13"/>
      <c r="M9" s="13">
        <f>L9*D9</f>
        <v>0</v>
      </c>
      <c r="N9" s="6" t="s">
        <v>165</v>
      </c>
    </row>
    <row r="10" spans="1:14" s="2" customFormat="1" x14ac:dyDescent="0.3">
      <c r="A10" s="13"/>
      <c r="B10" s="13" t="s">
        <v>99</v>
      </c>
      <c r="C10" s="13" t="s">
        <v>101</v>
      </c>
      <c r="D10" s="13">
        <v>2</v>
      </c>
      <c r="E10" s="13" t="s">
        <v>100</v>
      </c>
      <c r="F10" s="13">
        <f t="shared" si="0"/>
        <v>16317.82</v>
      </c>
      <c r="G10" s="13">
        <f t="shared" si="0"/>
        <v>32635.64</v>
      </c>
      <c r="H10" s="13"/>
      <c r="I10" s="13">
        <f>H10*D10</f>
        <v>0</v>
      </c>
      <c r="J10" s="13">
        <f>$K$128</f>
        <v>16317.82</v>
      </c>
      <c r="K10" s="13">
        <f>J10*D10</f>
        <v>32635.64</v>
      </c>
      <c r="L10" s="13"/>
      <c r="M10" s="13">
        <f>L10*D10</f>
        <v>0</v>
      </c>
      <c r="N10" s="24"/>
    </row>
    <row r="11" spans="1:14" s="1" customForma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23"/>
    </row>
    <row r="12" spans="1:14" s="1" customFormat="1" x14ac:dyDescent="0.3">
      <c r="A12" s="14" t="s">
        <v>13</v>
      </c>
      <c r="B12" s="14" t="s">
        <v>28</v>
      </c>
      <c r="C12" s="14" t="s">
        <v>111</v>
      </c>
      <c r="D12" s="14">
        <v>1</v>
      </c>
      <c r="E12" s="14" t="s">
        <v>15</v>
      </c>
      <c r="F12" s="14"/>
      <c r="G12" s="14">
        <f>SUM(G13:G16)</f>
        <v>163512.95232173998</v>
      </c>
      <c r="H12" s="14"/>
      <c r="I12" s="14">
        <f>SUM(I13:I16)</f>
        <v>119420.32664758</v>
      </c>
      <c r="J12" s="14"/>
      <c r="K12" s="14">
        <f>SUM(K13:K16)</f>
        <v>43651.972378999999</v>
      </c>
      <c r="L12" s="14"/>
      <c r="M12" s="14">
        <f>SUM(M13:M16)</f>
        <v>440.65329516000003</v>
      </c>
      <c r="N12" s="23" t="s">
        <v>0</v>
      </c>
    </row>
    <row r="13" spans="1:14" s="2" customFormat="1" x14ac:dyDescent="0.3">
      <c r="A13" s="13"/>
      <c r="B13" s="13" t="s">
        <v>28</v>
      </c>
      <c r="C13" s="13" t="s">
        <v>112</v>
      </c>
      <c r="D13" s="13">
        <v>1</v>
      </c>
      <c r="E13" s="13" t="s">
        <v>15</v>
      </c>
      <c r="F13" s="13">
        <f t="shared" ref="F13:G16" si="1">J13+H13+L13</f>
        <v>117000</v>
      </c>
      <c r="G13" s="13">
        <f t="shared" si="1"/>
        <v>117000</v>
      </c>
      <c r="H13" s="13">
        <v>117000</v>
      </c>
      <c r="I13" s="13">
        <f>H13*D13</f>
        <v>117000</v>
      </c>
      <c r="J13" s="13"/>
      <c r="K13" s="13">
        <f>J13*D13</f>
        <v>0</v>
      </c>
      <c r="L13" s="13"/>
      <c r="M13" s="13">
        <f>L13*D13</f>
        <v>0</v>
      </c>
      <c r="N13" s="24" t="s">
        <v>53</v>
      </c>
    </row>
    <row r="14" spans="1:14" s="2" customFormat="1" x14ac:dyDescent="0.3">
      <c r="A14" s="13"/>
      <c r="B14" s="13" t="s">
        <v>72</v>
      </c>
      <c r="C14" s="13" t="s">
        <v>94</v>
      </c>
      <c r="D14" s="25">
        <v>6.8999999999999999E-3</v>
      </c>
      <c r="E14" s="13" t="s">
        <v>24</v>
      </c>
      <c r="F14" s="13">
        <f t="shared" si="1"/>
        <v>1692364.1046000002</v>
      </c>
      <c r="G14" s="13">
        <f t="shared" si="1"/>
        <v>11677.312321740001</v>
      </c>
      <c r="H14" s="13">
        <f>$I$120</f>
        <v>31931.398200000003</v>
      </c>
      <c r="I14" s="13">
        <f>H14*D14</f>
        <v>220.32664758000001</v>
      </c>
      <c r="J14" s="13">
        <f>$K$120</f>
        <v>1596569.9100000001</v>
      </c>
      <c r="K14" s="13">
        <f>J14*D14</f>
        <v>11016.332379000001</v>
      </c>
      <c r="L14" s="13">
        <f>$M$120</f>
        <v>63862.796400000007</v>
      </c>
      <c r="M14" s="13">
        <f>L14*D14</f>
        <v>440.65329516000003</v>
      </c>
      <c r="N14" s="24"/>
    </row>
    <row r="15" spans="1:14" s="2" customFormat="1" x14ac:dyDescent="0.3">
      <c r="A15" s="13"/>
      <c r="B15" s="13" t="s">
        <v>129</v>
      </c>
      <c r="C15" s="13" t="s">
        <v>130</v>
      </c>
      <c r="D15" s="13">
        <v>2</v>
      </c>
      <c r="E15" s="13" t="s">
        <v>98</v>
      </c>
      <c r="F15" s="13">
        <f t="shared" si="1"/>
        <v>1100</v>
      </c>
      <c r="G15" s="13">
        <f t="shared" si="1"/>
        <v>2200</v>
      </c>
      <c r="H15" s="13">
        <v>1100</v>
      </c>
      <c r="I15" s="13">
        <f>H15*D15</f>
        <v>2200</v>
      </c>
      <c r="J15" s="13"/>
      <c r="K15" s="13">
        <f>J15*D15</f>
        <v>0</v>
      </c>
      <c r="L15" s="13"/>
      <c r="M15" s="13">
        <f>L15*D15</f>
        <v>0</v>
      </c>
      <c r="N15" s="6" t="s">
        <v>165</v>
      </c>
    </row>
    <row r="16" spans="1:14" s="2" customFormat="1" x14ac:dyDescent="0.3">
      <c r="A16" s="13"/>
      <c r="B16" s="13" t="s">
        <v>96</v>
      </c>
      <c r="C16" s="13" t="s">
        <v>97</v>
      </c>
      <c r="D16" s="13">
        <v>2</v>
      </c>
      <c r="E16" s="13" t="s">
        <v>98</v>
      </c>
      <c r="F16" s="13">
        <f t="shared" si="1"/>
        <v>16317.82</v>
      </c>
      <c r="G16" s="13">
        <f t="shared" si="1"/>
        <v>32635.64</v>
      </c>
      <c r="H16" s="13"/>
      <c r="I16" s="13">
        <f>H16*D16</f>
        <v>0</v>
      </c>
      <c r="J16" s="13">
        <f>$K$128</f>
        <v>16317.82</v>
      </c>
      <c r="K16" s="13">
        <f>J16*D16</f>
        <v>32635.64</v>
      </c>
      <c r="L16" s="13"/>
      <c r="M16" s="13">
        <f>L16*D16</f>
        <v>0</v>
      </c>
      <c r="N16" s="24"/>
    </row>
    <row r="17" spans="1:16" s="1" customFormat="1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23"/>
    </row>
    <row r="18" spans="1:16" s="1" customFormat="1" x14ac:dyDescent="0.3">
      <c r="A18" s="14" t="s">
        <v>26</v>
      </c>
      <c r="B18" s="14" t="s">
        <v>16</v>
      </c>
      <c r="C18" s="14" t="s">
        <v>31</v>
      </c>
      <c r="D18" s="14">
        <v>1</v>
      </c>
      <c r="E18" s="14" t="s">
        <v>15</v>
      </c>
      <c r="F18" s="14"/>
      <c r="G18" s="14">
        <f>SUM(G19:G22)</f>
        <v>178543.78924726002</v>
      </c>
      <c r="H18" s="14"/>
      <c r="I18" s="14">
        <f>SUM(I19:I22)</f>
        <v>132458.64432542</v>
      </c>
      <c r="J18" s="14"/>
      <c r="K18" s="14">
        <f>SUM(K19:K22)</f>
        <v>45567.856270999997</v>
      </c>
      <c r="L18" s="14"/>
      <c r="M18" s="14">
        <f>SUM(M19:M22)</f>
        <v>517.28865084000006</v>
      </c>
      <c r="N18" s="23" t="s">
        <v>0</v>
      </c>
    </row>
    <row r="19" spans="1:16" s="2" customFormat="1" x14ac:dyDescent="0.3">
      <c r="A19" s="13"/>
      <c r="B19" s="13" t="s">
        <v>16</v>
      </c>
      <c r="C19" s="13" t="s">
        <v>30</v>
      </c>
      <c r="D19" s="13">
        <v>1</v>
      </c>
      <c r="E19" s="13" t="s">
        <v>15</v>
      </c>
      <c r="F19" s="13">
        <f t="shared" ref="F19:G22" si="2">J19+H19+L19</f>
        <v>130000</v>
      </c>
      <c r="G19" s="13">
        <f t="shared" si="2"/>
        <v>130000</v>
      </c>
      <c r="H19" s="13">
        <v>130000</v>
      </c>
      <c r="I19" s="13">
        <f>H19*D19</f>
        <v>130000</v>
      </c>
      <c r="J19" s="13"/>
      <c r="K19" s="13">
        <f>J19*D19</f>
        <v>0</v>
      </c>
      <c r="L19" s="13"/>
      <c r="M19" s="13">
        <f>L19*D19</f>
        <v>0</v>
      </c>
      <c r="N19" s="24" t="s">
        <v>53</v>
      </c>
    </row>
    <row r="20" spans="1:16" s="2" customFormat="1" x14ac:dyDescent="0.3">
      <c r="A20" s="13"/>
      <c r="B20" s="13" t="s">
        <v>72</v>
      </c>
      <c r="C20" s="13" t="s">
        <v>94</v>
      </c>
      <c r="D20" s="25">
        <v>8.0999999999999996E-3</v>
      </c>
      <c r="E20" s="13" t="s">
        <v>24</v>
      </c>
      <c r="F20" s="13">
        <f t="shared" si="2"/>
        <v>1692364.1046000002</v>
      </c>
      <c r="G20" s="13">
        <f t="shared" si="2"/>
        <v>13708.149247260002</v>
      </c>
      <c r="H20" s="13">
        <f>$I$120</f>
        <v>31931.398200000003</v>
      </c>
      <c r="I20" s="13">
        <f>H20*D20</f>
        <v>258.64432542000003</v>
      </c>
      <c r="J20" s="13">
        <f>$K$120</f>
        <v>1596569.9100000001</v>
      </c>
      <c r="K20" s="13">
        <f>J20*D20</f>
        <v>12932.216271000001</v>
      </c>
      <c r="L20" s="13">
        <f>$M$120</f>
        <v>63862.796400000007</v>
      </c>
      <c r="M20" s="13">
        <f>L20*D20</f>
        <v>517.28865084000006</v>
      </c>
      <c r="N20" s="24"/>
    </row>
    <row r="21" spans="1:16" s="2" customFormat="1" x14ac:dyDescent="0.3">
      <c r="A21" s="13"/>
      <c r="B21" s="13" t="s">
        <v>129</v>
      </c>
      <c r="C21" s="13" t="s">
        <v>130</v>
      </c>
      <c r="D21" s="13">
        <v>2</v>
      </c>
      <c r="E21" s="13" t="s">
        <v>98</v>
      </c>
      <c r="F21" s="13">
        <f t="shared" si="2"/>
        <v>1100</v>
      </c>
      <c r="G21" s="13">
        <f t="shared" si="2"/>
        <v>2200</v>
      </c>
      <c r="H21" s="13">
        <v>1100</v>
      </c>
      <c r="I21" s="13">
        <f>H21*D21</f>
        <v>2200</v>
      </c>
      <c r="J21" s="13"/>
      <c r="K21" s="13">
        <f>J21*D21</f>
        <v>0</v>
      </c>
      <c r="L21" s="13"/>
      <c r="M21" s="13">
        <f>L21*D21</f>
        <v>0</v>
      </c>
      <c r="N21" s="6" t="s">
        <v>165</v>
      </c>
    </row>
    <row r="22" spans="1:16" s="2" customFormat="1" x14ac:dyDescent="0.3">
      <c r="A22" s="13"/>
      <c r="B22" s="13" t="s">
        <v>99</v>
      </c>
      <c r="C22" s="13" t="s">
        <v>101</v>
      </c>
      <c r="D22" s="13">
        <v>2</v>
      </c>
      <c r="E22" s="13" t="s">
        <v>100</v>
      </c>
      <c r="F22" s="13">
        <f t="shared" si="2"/>
        <v>16317.82</v>
      </c>
      <c r="G22" s="13">
        <f t="shared" si="2"/>
        <v>32635.64</v>
      </c>
      <c r="H22" s="13"/>
      <c r="I22" s="13">
        <f>H22*D22</f>
        <v>0</v>
      </c>
      <c r="J22" s="13">
        <f>$K$128</f>
        <v>16317.82</v>
      </c>
      <c r="K22" s="13">
        <f>J22*D22</f>
        <v>32635.64</v>
      </c>
      <c r="L22" s="13"/>
      <c r="M22" s="13">
        <f>L22*D22</f>
        <v>0</v>
      </c>
      <c r="N22" s="24"/>
    </row>
    <row r="23" spans="1:16" s="1" customFormat="1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23"/>
    </row>
    <row r="24" spans="1:16" s="1" customFormat="1" x14ac:dyDescent="0.3">
      <c r="A24" s="14" t="s">
        <v>40</v>
      </c>
      <c r="B24" s="14" t="s">
        <v>28</v>
      </c>
      <c r="C24" s="14" t="s">
        <v>113</v>
      </c>
      <c r="D24" s="14">
        <v>1</v>
      </c>
      <c r="E24" s="14" t="s">
        <v>15</v>
      </c>
      <c r="F24" s="14"/>
      <c r="G24" s="14">
        <f>SUM(G25:G28)</f>
        <v>194736.15335186</v>
      </c>
      <c r="H24" s="14"/>
      <c r="I24" s="14">
        <f>SUM(I25:I28)</f>
        <v>146990.57572361999</v>
      </c>
      <c r="J24" s="14"/>
      <c r="K24" s="14">
        <f>SUM(K25:K28)</f>
        <v>47164.426181000003</v>
      </c>
      <c r="L24" s="14"/>
      <c r="M24" s="14">
        <f>SUM(M25:M28)</f>
        <v>581.15144724000004</v>
      </c>
      <c r="N24" s="23" t="s">
        <v>0</v>
      </c>
    </row>
    <row r="25" spans="1:16" s="2" customFormat="1" x14ac:dyDescent="0.3">
      <c r="A25" s="13"/>
      <c r="B25" s="13" t="s">
        <v>28</v>
      </c>
      <c r="C25" s="13" t="s">
        <v>114</v>
      </c>
      <c r="D25" s="13">
        <v>1</v>
      </c>
      <c r="E25" s="13" t="s">
        <v>15</v>
      </c>
      <c r="F25" s="13">
        <f t="shared" ref="F25:G28" si="3">J25+H25+L25</f>
        <v>144500</v>
      </c>
      <c r="G25" s="13">
        <f t="shared" si="3"/>
        <v>144500</v>
      </c>
      <c r="H25" s="13">
        <v>144500</v>
      </c>
      <c r="I25" s="13">
        <f>H25*D25</f>
        <v>144500</v>
      </c>
      <c r="J25" s="13"/>
      <c r="K25" s="13">
        <f>J25*D25</f>
        <v>0</v>
      </c>
      <c r="L25" s="13"/>
      <c r="M25" s="13">
        <f>L25*D25</f>
        <v>0</v>
      </c>
      <c r="N25" s="24" t="s">
        <v>53</v>
      </c>
    </row>
    <row r="26" spans="1:16" s="2" customFormat="1" x14ac:dyDescent="0.3">
      <c r="A26" s="13"/>
      <c r="B26" s="13" t="s">
        <v>72</v>
      </c>
      <c r="C26" s="13" t="s">
        <v>94</v>
      </c>
      <c r="D26" s="25">
        <v>9.1000000000000004E-3</v>
      </c>
      <c r="E26" s="13" t="s">
        <v>24</v>
      </c>
      <c r="F26" s="13">
        <f t="shared" si="3"/>
        <v>1692364.1046000002</v>
      </c>
      <c r="G26" s="13">
        <f t="shared" si="3"/>
        <v>15400.513351860001</v>
      </c>
      <c r="H26" s="13">
        <f>$I$120</f>
        <v>31931.398200000003</v>
      </c>
      <c r="I26" s="13">
        <f>H26*D26</f>
        <v>290.57572362000002</v>
      </c>
      <c r="J26" s="13">
        <f>$K$120</f>
        <v>1596569.9100000001</v>
      </c>
      <c r="K26" s="13">
        <f>J26*D26</f>
        <v>14528.786181000001</v>
      </c>
      <c r="L26" s="13">
        <f>$M$120</f>
        <v>63862.796400000007</v>
      </c>
      <c r="M26" s="13">
        <f>L26*D26</f>
        <v>581.15144724000004</v>
      </c>
      <c r="N26" s="24"/>
    </row>
    <row r="27" spans="1:16" s="2" customFormat="1" x14ac:dyDescent="0.3">
      <c r="A27" s="13"/>
      <c r="B27" s="13" t="s">
        <v>129</v>
      </c>
      <c r="C27" s="13" t="s">
        <v>130</v>
      </c>
      <c r="D27" s="13">
        <v>2</v>
      </c>
      <c r="E27" s="13" t="s">
        <v>98</v>
      </c>
      <c r="F27" s="13">
        <f t="shared" si="3"/>
        <v>1100</v>
      </c>
      <c r="G27" s="13">
        <f t="shared" si="3"/>
        <v>2200</v>
      </c>
      <c r="H27" s="13">
        <v>1100</v>
      </c>
      <c r="I27" s="13">
        <f>H27*D27</f>
        <v>2200</v>
      </c>
      <c r="J27" s="13"/>
      <c r="K27" s="13">
        <f>J27*D27</f>
        <v>0</v>
      </c>
      <c r="L27" s="13"/>
      <c r="M27" s="13">
        <f>L27*D27</f>
        <v>0</v>
      </c>
      <c r="N27" s="6" t="s">
        <v>165</v>
      </c>
    </row>
    <row r="28" spans="1:16" s="2" customFormat="1" x14ac:dyDescent="0.3">
      <c r="A28" s="13"/>
      <c r="B28" s="13" t="s">
        <v>96</v>
      </c>
      <c r="C28" s="13" t="s">
        <v>97</v>
      </c>
      <c r="D28" s="13">
        <v>2</v>
      </c>
      <c r="E28" s="13" t="s">
        <v>98</v>
      </c>
      <c r="F28" s="13">
        <f t="shared" si="3"/>
        <v>16317.82</v>
      </c>
      <c r="G28" s="13">
        <f t="shared" si="3"/>
        <v>32635.64</v>
      </c>
      <c r="H28" s="13"/>
      <c r="I28" s="13">
        <f>H28*D28</f>
        <v>0</v>
      </c>
      <c r="J28" s="13">
        <f>$K$128</f>
        <v>16317.82</v>
      </c>
      <c r="K28" s="13">
        <f>J28*D28</f>
        <v>32635.64</v>
      </c>
      <c r="L28" s="13"/>
      <c r="M28" s="13">
        <f>L28*D28</f>
        <v>0</v>
      </c>
      <c r="N28" s="24"/>
    </row>
    <row r="29" spans="1:16" s="1" customFormat="1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23"/>
    </row>
    <row r="30" spans="1:16" s="1" customFormat="1" x14ac:dyDescent="0.3">
      <c r="A30" s="14" t="s">
        <v>41</v>
      </c>
      <c r="B30" s="14" t="s">
        <v>16</v>
      </c>
      <c r="C30" s="14" t="s">
        <v>32</v>
      </c>
      <c r="D30" s="14">
        <v>1</v>
      </c>
      <c r="E30" s="14" t="s">
        <v>15</v>
      </c>
      <c r="F30" s="14"/>
      <c r="G30" s="14">
        <f>SUM(G31:G34)</f>
        <v>210928.51745645999</v>
      </c>
      <c r="H30" s="14"/>
      <c r="I30" s="14">
        <f>SUM(I31:I34)</f>
        <v>161522.50712182</v>
      </c>
      <c r="J30" s="14"/>
      <c r="K30" s="14">
        <f>SUM(K31:K34)</f>
        <v>48760.996091000001</v>
      </c>
      <c r="L30" s="14"/>
      <c r="M30" s="14">
        <f>SUM(M31:M34)</f>
        <v>645.01424364000002</v>
      </c>
      <c r="N30" s="23" t="s">
        <v>0</v>
      </c>
    </row>
    <row r="31" spans="1:16" s="2" customFormat="1" x14ac:dyDescent="0.3">
      <c r="A31" s="13"/>
      <c r="B31" s="13" t="s">
        <v>16</v>
      </c>
      <c r="C31" s="13" t="s">
        <v>36</v>
      </c>
      <c r="D31" s="13">
        <v>1</v>
      </c>
      <c r="E31" s="13" t="s">
        <v>15</v>
      </c>
      <c r="F31" s="13">
        <f t="shared" ref="F31:G34" si="4">J31+H31+L31</f>
        <v>159000</v>
      </c>
      <c r="G31" s="13">
        <f t="shared" si="4"/>
        <v>159000</v>
      </c>
      <c r="H31" s="13">
        <v>159000</v>
      </c>
      <c r="I31" s="13">
        <f>H31*D31</f>
        <v>159000</v>
      </c>
      <c r="J31" s="13"/>
      <c r="K31" s="13">
        <f>J31*D31</f>
        <v>0</v>
      </c>
      <c r="L31" s="13"/>
      <c r="M31" s="13">
        <f>L31*D31</f>
        <v>0</v>
      </c>
      <c r="N31" s="24" t="s">
        <v>53</v>
      </c>
    </row>
    <row r="32" spans="1:16" s="2" customFormat="1" x14ac:dyDescent="0.3">
      <c r="A32" s="13"/>
      <c r="B32" s="13" t="s">
        <v>72</v>
      </c>
      <c r="C32" s="13" t="s">
        <v>94</v>
      </c>
      <c r="D32" s="25">
        <v>1.01E-2</v>
      </c>
      <c r="E32" s="13" t="s">
        <v>24</v>
      </c>
      <c r="F32" s="13">
        <f t="shared" si="4"/>
        <v>1692364.1046000002</v>
      </c>
      <c r="G32" s="13">
        <f t="shared" si="4"/>
        <v>17092.877456459999</v>
      </c>
      <c r="H32" s="13">
        <f>$I$120</f>
        <v>31931.398200000003</v>
      </c>
      <c r="I32" s="13">
        <f>H32*D32</f>
        <v>322.50712182000001</v>
      </c>
      <c r="J32" s="13">
        <f>$K$120</f>
        <v>1596569.9100000001</v>
      </c>
      <c r="K32" s="13">
        <f>J32*D32</f>
        <v>16125.356091000001</v>
      </c>
      <c r="L32" s="13">
        <f>$M$120</f>
        <v>63862.796400000007</v>
      </c>
      <c r="M32" s="13">
        <f>L32*D32</f>
        <v>645.01424364000002</v>
      </c>
      <c r="N32" s="24"/>
      <c r="P32" s="10"/>
    </row>
    <row r="33" spans="1:16" s="2" customFormat="1" x14ac:dyDescent="0.3">
      <c r="A33" s="13"/>
      <c r="B33" s="13" t="s">
        <v>129</v>
      </c>
      <c r="C33" s="13" t="s">
        <v>130</v>
      </c>
      <c r="D33" s="13">
        <v>2</v>
      </c>
      <c r="E33" s="13" t="s">
        <v>98</v>
      </c>
      <c r="F33" s="13">
        <f t="shared" si="4"/>
        <v>1100</v>
      </c>
      <c r="G33" s="13">
        <f t="shared" si="4"/>
        <v>2200</v>
      </c>
      <c r="H33" s="13">
        <v>1100</v>
      </c>
      <c r="I33" s="13">
        <f>H33*D33</f>
        <v>2200</v>
      </c>
      <c r="J33" s="13"/>
      <c r="K33" s="13">
        <f>J33*D33</f>
        <v>0</v>
      </c>
      <c r="L33" s="13"/>
      <c r="M33" s="13">
        <f>L33*D33</f>
        <v>0</v>
      </c>
      <c r="N33" s="6" t="s">
        <v>165</v>
      </c>
    </row>
    <row r="34" spans="1:16" s="2" customFormat="1" x14ac:dyDescent="0.3">
      <c r="A34" s="13"/>
      <c r="B34" s="13" t="s">
        <v>99</v>
      </c>
      <c r="C34" s="13" t="s">
        <v>101</v>
      </c>
      <c r="D34" s="13">
        <v>2</v>
      </c>
      <c r="E34" s="13" t="s">
        <v>100</v>
      </c>
      <c r="F34" s="13">
        <f t="shared" si="4"/>
        <v>16317.82</v>
      </c>
      <c r="G34" s="13">
        <f t="shared" si="4"/>
        <v>32635.64</v>
      </c>
      <c r="H34" s="13"/>
      <c r="I34" s="13">
        <f>H34*D34</f>
        <v>0</v>
      </c>
      <c r="J34" s="13">
        <f>$K$128</f>
        <v>16317.82</v>
      </c>
      <c r="K34" s="13">
        <f>J34*D34</f>
        <v>32635.64</v>
      </c>
      <c r="L34" s="13"/>
      <c r="M34" s="13">
        <f>L34*D34</f>
        <v>0</v>
      </c>
      <c r="N34" s="24"/>
    </row>
    <row r="35" spans="1:16" s="1" customFormat="1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23"/>
      <c r="P35" s="11"/>
    </row>
    <row r="36" spans="1:16" s="1" customFormat="1" x14ac:dyDescent="0.3">
      <c r="A36" s="14" t="s">
        <v>42</v>
      </c>
      <c r="B36" s="14" t="s">
        <v>28</v>
      </c>
      <c r="C36" s="14" t="s">
        <v>115</v>
      </c>
      <c r="D36" s="14">
        <v>1</v>
      </c>
      <c r="E36" s="14" t="s">
        <v>15</v>
      </c>
      <c r="F36" s="14"/>
      <c r="G36" s="14">
        <f>SUM(G37:G40)</f>
        <v>226128.59079243999</v>
      </c>
      <c r="H36" s="14"/>
      <c r="I36" s="14">
        <f>SUM(I37:I40)</f>
        <v>174564.01793947999</v>
      </c>
      <c r="J36" s="14"/>
      <c r="K36" s="14">
        <f>SUM(K37:K40)</f>
        <v>50836.536974000002</v>
      </c>
      <c r="L36" s="14"/>
      <c r="M36" s="14">
        <f>SUM(M37:M40)</f>
        <v>728.0358789600001</v>
      </c>
      <c r="N36" s="23" t="s">
        <v>0</v>
      </c>
    </row>
    <row r="37" spans="1:16" s="2" customFormat="1" x14ac:dyDescent="0.3">
      <c r="A37" s="13"/>
      <c r="B37" s="13" t="s">
        <v>28</v>
      </c>
      <c r="C37" s="13" t="s">
        <v>116</v>
      </c>
      <c r="D37" s="13">
        <v>1</v>
      </c>
      <c r="E37" s="13" t="s">
        <v>15</v>
      </c>
      <c r="F37" s="13">
        <f t="shared" ref="F37:G40" si="5">J37+H37+L37</f>
        <v>172000</v>
      </c>
      <c r="G37" s="13">
        <f t="shared" si="5"/>
        <v>172000</v>
      </c>
      <c r="H37" s="13">
        <v>172000</v>
      </c>
      <c r="I37" s="13">
        <f>H37*D37</f>
        <v>172000</v>
      </c>
      <c r="J37" s="13"/>
      <c r="K37" s="13">
        <f>J37*D37</f>
        <v>0</v>
      </c>
      <c r="L37" s="13"/>
      <c r="M37" s="13">
        <f>L37*D37</f>
        <v>0</v>
      </c>
      <c r="N37" s="24" t="s">
        <v>53</v>
      </c>
    </row>
    <row r="38" spans="1:16" s="2" customFormat="1" x14ac:dyDescent="0.3">
      <c r="A38" s="13"/>
      <c r="B38" s="13" t="s">
        <v>72</v>
      </c>
      <c r="C38" s="13" t="s">
        <v>94</v>
      </c>
      <c r="D38" s="25">
        <v>1.14E-2</v>
      </c>
      <c r="E38" s="13" t="s">
        <v>24</v>
      </c>
      <c r="F38" s="13">
        <f t="shared" si="5"/>
        <v>1692364.1046000002</v>
      </c>
      <c r="G38" s="13">
        <f t="shared" si="5"/>
        <v>19292.950792440002</v>
      </c>
      <c r="H38" s="13">
        <f>$I$120</f>
        <v>31931.398200000003</v>
      </c>
      <c r="I38" s="13">
        <f>H38*D38</f>
        <v>364.01793948000005</v>
      </c>
      <c r="J38" s="13">
        <f>$K$120</f>
        <v>1596569.9100000001</v>
      </c>
      <c r="K38" s="13">
        <f>J38*D38</f>
        <v>18200.896974000003</v>
      </c>
      <c r="L38" s="13">
        <f>$M$120</f>
        <v>63862.796400000007</v>
      </c>
      <c r="M38" s="13">
        <f>L38*D38</f>
        <v>728.0358789600001</v>
      </c>
      <c r="N38" s="24"/>
    </row>
    <row r="39" spans="1:16" s="2" customFormat="1" x14ac:dyDescent="0.3">
      <c r="A39" s="13"/>
      <c r="B39" s="13" t="s">
        <v>129</v>
      </c>
      <c r="C39" s="13" t="s">
        <v>130</v>
      </c>
      <c r="D39" s="13">
        <v>2</v>
      </c>
      <c r="E39" s="13" t="s">
        <v>98</v>
      </c>
      <c r="F39" s="13">
        <f t="shared" si="5"/>
        <v>1100</v>
      </c>
      <c r="G39" s="13">
        <f t="shared" si="5"/>
        <v>2200</v>
      </c>
      <c r="H39" s="13">
        <v>1100</v>
      </c>
      <c r="I39" s="13">
        <f>H39*D39</f>
        <v>2200</v>
      </c>
      <c r="J39" s="13"/>
      <c r="K39" s="13">
        <f>J39*D39</f>
        <v>0</v>
      </c>
      <c r="L39" s="13"/>
      <c r="M39" s="13">
        <f>L39*D39</f>
        <v>0</v>
      </c>
      <c r="N39" s="6" t="s">
        <v>165</v>
      </c>
    </row>
    <row r="40" spans="1:16" s="2" customFormat="1" x14ac:dyDescent="0.3">
      <c r="A40" s="13"/>
      <c r="B40" s="13" t="s">
        <v>96</v>
      </c>
      <c r="C40" s="13" t="s">
        <v>97</v>
      </c>
      <c r="D40" s="13">
        <v>2</v>
      </c>
      <c r="E40" s="13" t="s">
        <v>98</v>
      </c>
      <c r="F40" s="13">
        <f t="shared" si="5"/>
        <v>16317.82</v>
      </c>
      <c r="G40" s="13">
        <f t="shared" si="5"/>
        <v>32635.64</v>
      </c>
      <c r="H40" s="13"/>
      <c r="I40" s="13">
        <f>H40*D40</f>
        <v>0</v>
      </c>
      <c r="J40" s="13">
        <f>$K$128</f>
        <v>16317.82</v>
      </c>
      <c r="K40" s="13">
        <f>J40*D40</f>
        <v>32635.64</v>
      </c>
      <c r="L40" s="13"/>
      <c r="M40" s="13">
        <f>L40*D40</f>
        <v>0</v>
      </c>
      <c r="N40" s="24"/>
    </row>
    <row r="41" spans="1:16" s="1" customFormat="1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23"/>
    </row>
    <row r="42" spans="1:16" s="1" customFormat="1" x14ac:dyDescent="0.3">
      <c r="A42" s="14" t="s">
        <v>43</v>
      </c>
      <c r="B42" s="14" t="s">
        <v>16</v>
      </c>
      <c r="C42" s="14" t="s">
        <v>33</v>
      </c>
      <c r="D42" s="14">
        <v>1</v>
      </c>
      <c r="E42" s="14" t="s">
        <v>15</v>
      </c>
      <c r="F42" s="14"/>
      <c r="G42" s="14">
        <f>SUM(G43:G46)</f>
        <v>241159.42771796003</v>
      </c>
      <c r="H42" s="14"/>
      <c r="I42" s="14">
        <f>SUM(I43:I46)</f>
        <v>187602.33561732</v>
      </c>
      <c r="J42" s="14"/>
      <c r="K42" s="14">
        <f>SUM(K43:K46)</f>
        <v>52752.420866</v>
      </c>
      <c r="L42" s="14"/>
      <c r="M42" s="14">
        <f>SUM(M43:M46)</f>
        <v>804.67123464000008</v>
      </c>
      <c r="N42" s="23" t="s">
        <v>0</v>
      </c>
      <c r="P42" s="16"/>
    </row>
    <row r="43" spans="1:16" s="2" customFormat="1" x14ac:dyDescent="0.3">
      <c r="A43" s="13"/>
      <c r="B43" s="13" t="s">
        <v>16</v>
      </c>
      <c r="C43" s="13" t="s">
        <v>37</v>
      </c>
      <c r="D43" s="13">
        <v>1</v>
      </c>
      <c r="E43" s="13" t="s">
        <v>15</v>
      </c>
      <c r="F43" s="13">
        <f t="shared" ref="F43:G46" si="6">J43+H43+L43</f>
        <v>185000</v>
      </c>
      <c r="G43" s="13">
        <f t="shared" si="6"/>
        <v>185000</v>
      </c>
      <c r="H43" s="13">
        <v>185000</v>
      </c>
      <c r="I43" s="13">
        <f>H43*D43</f>
        <v>185000</v>
      </c>
      <c r="J43" s="13"/>
      <c r="K43" s="13">
        <f>J43*D43</f>
        <v>0</v>
      </c>
      <c r="L43" s="13"/>
      <c r="M43" s="13">
        <f>L43*D43</f>
        <v>0</v>
      </c>
      <c r="N43" s="24" t="s">
        <v>53</v>
      </c>
    </row>
    <row r="44" spans="1:16" s="2" customFormat="1" x14ac:dyDescent="0.3">
      <c r="A44" s="13"/>
      <c r="B44" s="13" t="s">
        <v>72</v>
      </c>
      <c r="C44" s="13" t="s">
        <v>94</v>
      </c>
      <c r="D44" s="25">
        <v>1.26E-2</v>
      </c>
      <c r="E44" s="13" t="s">
        <v>24</v>
      </c>
      <c r="F44" s="13">
        <f t="shared" si="6"/>
        <v>1692364.1046000002</v>
      </c>
      <c r="G44" s="13">
        <f t="shared" si="6"/>
        <v>21323.787717960004</v>
      </c>
      <c r="H44" s="13">
        <f>$I$120</f>
        <v>31931.398200000003</v>
      </c>
      <c r="I44" s="13">
        <f>H44*D44</f>
        <v>402.33561732000004</v>
      </c>
      <c r="J44" s="13">
        <f>$K$120</f>
        <v>1596569.9100000001</v>
      </c>
      <c r="K44" s="13">
        <f>J44*D44</f>
        <v>20116.780866000001</v>
      </c>
      <c r="L44" s="13">
        <f>$M$120</f>
        <v>63862.796400000007</v>
      </c>
      <c r="M44" s="13">
        <f>L44*D44</f>
        <v>804.67123464000008</v>
      </c>
      <c r="N44" s="24"/>
    </row>
    <row r="45" spans="1:16" s="2" customFormat="1" x14ac:dyDescent="0.3">
      <c r="A45" s="13"/>
      <c r="B45" s="13" t="s">
        <v>129</v>
      </c>
      <c r="C45" s="13" t="s">
        <v>130</v>
      </c>
      <c r="D45" s="13">
        <v>2</v>
      </c>
      <c r="E45" s="13" t="s">
        <v>98</v>
      </c>
      <c r="F45" s="13">
        <f t="shared" si="6"/>
        <v>1100</v>
      </c>
      <c r="G45" s="13">
        <f t="shared" si="6"/>
        <v>2200</v>
      </c>
      <c r="H45" s="13">
        <v>1100</v>
      </c>
      <c r="I45" s="13">
        <f>H45*D45</f>
        <v>2200</v>
      </c>
      <c r="J45" s="13"/>
      <c r="K45" s="13">
        <f>J45*D45</f>
        <v>0</v>
      </c>
      <c r="L45" s="13"/>
      <c r="M45" s="13">
        <f>L45*D45</f>
        <v>0</v>
      </c>
      <c r="N45" s="6" t="s">
        <v>165</v>
      </c>
    </row>
    <row r="46" spans="1:16" s="2" customFormat="1" x14ac:dyDescent="0.3">
      <c r="A46" s="13"/>
      <c r="B46" s="13" t="s">
        <v>99</v>
      </c>
      <c r="C46" s="13" t="s">
        <v>101</v>
      </c>
      <c r="D46" s="13">
        <v>2</v>
      </c>
      <c r="E46" s="13" t="s">
        <v>100</v>
      </c>
      <c r="F46" s="13">
        <f t="shared" si="6"/>
        <v>16317.82</v>
      </c>
      <c r="G46" s="13">
        <f t="shared" si="6"/>
        <v>32635.64</v>
      </c>
      <c r="H46" s="13"/>
      <c r="I46" s="13">
        <f>H46*D46</f>
        <v>0</v>
      </c>
      <c r="J46" s="13">
        <f>$K$128</f>
        <v>16317.82</v>
      </c>
      <c r="K46" s="13">
        <f>J46*D46</f>
        <v>32635.64</v>
      </c>
      <c r="L46" s="13"/>
      <c r="M46" s="13">
        <f>L46*D46</f>
        <v>0</v>
      </c>
      <c r="N46" s="24"/>
    </row>
    <row r="47" spans="1:16" s="1" customFormat="1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23"/>
      <c r="P47" s="16"/>
    </row>
    <row r="48" spans="1:16" s="1" customFormat="1" x14ac:dyDescent="0.3">
      <c r="A48" s="14" t="s">
        <v>81</v>
      </c>
      <c r="B48" s="14" t="s">
        <v>28</v>
      </c>
      <c r="C48" s="14" t="s">
        <v>117</v>
      </c>
      <c r="D48" s="14">
        <v>1</v>
      </c>
      <c r="E48" s="14" t="s">
        <v>15</v>
      </c>
      <c r="F48" s="14"/>
      <c r="G48" s="14">
        <f>SUM(G49:G52)</f>
        <v>255851.79182256002</v>
      </c>
      <c r="H48" s="14"/>
      <c r="I48" s="14">
        <f>SUM(I49:I52)</f>
        <v>200634.26701551999</v>
      </c>
      <c r="J48" s="14"/>
      <c r="K48" s="14">
        <f>SUM(K49:K52)</f>
        <v>54348.990775999999</v>
      </c>
      <c r="L48" s="14"/>
      <c r="M48" s="14">
        <f>SUM(M49:M52)</f>
        <v>868.53403104000006</v>
      </c>
      <c r="N48" s="23" t="s">
        <v>0</v>
      </c>
    </row>
    <row r="49" spans="1:14" s="2" customFormat="1" x14ac:dyDescent="0.3">
      <c r="A49" s="13"/>
      <c r="B49" s="13" t="s">
        <v>28</v>
      </c>
      <c r="C49" s="13" t="s">
        <v>118</v>
      </c>
      <c r="D49" s="13">
        <v>1</v>
      </c>
      <c r="E49" s="13" t="s">
        <v>15</v>
      </c>
      <c r="F49" s="13">
        <f t="shared" ref="F49:G52" si="7">J49+H49+L49</f>
        <v>198000</v>
      </c>
      <c r="G49" s="13">
        <f t="shared" si="7"/>
        <v>198000</v>
      </c>
      <c r="H49" s="13">
        <v>198000</v>
      </c>
      <c r="I49" s="13">
        <f>H49*D49</f>
        <v>198000</v>
      </c>
      <c r="J49" s="13"/>
      <c r="K49" s="13">
        <f>J49*D49</f>
        <v>0</v>
      </c>
      <c r="L49" s="13"/>
      <c r="M49" s="13">
        <f>L49*D49</f>
        <v>0</v>
      </c>
      <c r="N49" s="24" t="s">
        <v>53</v>
      </c>
    </row>
    <row r="50" spans="1:14" s="2" customFormat="1" x14ac:dyDescent="0.3">
      <c r="A50" s="13"/>
      <c r="B50" s="13" t="s">
        <v>72</v>
      </c>
      <c r="C50" s="13" t="s">
        <v>94</v>
      </c>
      <c r="D50" s="25">
        <v>1.3599999999999999E-2</v>
      </c>
      <c r="E50" s="13" t="s">
        <v>24</v>
      </c>
      <c r="F50" s="13">
        <f t="shared" si="7"/>
        <v>1692364.1046000002</v>
      </c>
      <c r="G50" s="13">
        <f t="shared" si="7"/>
        <v>23016.151822559998</v>
      </c>
      <c r="H50" s="13">
        <f>$I$120</f>
        <v>31931.398200000003</v>
      </c>
      <c r="I50" s="13">
        <f>H50*D50</f>
        <v>434.26701552000003</v>
      </c>
      <c r="J50" s="13">
        <f>$K$120</f>
        <v>1596569.9100000001</v>
      </c>
      <c r="K50" s="13">
        <f>J50*D50</f>
        <v>21713.350775999999</v>
      </c>
      <c r="L50" s="13">
        <f>$M$120</f>
        <v>63862.796400000007</v>
      </c>
      <c r="M50" s="13">
        <f>L50*D50</f>
        <v>868.53403104000006</v>
      </c>
      <c r="N50" s="24"/>
    </row>
    <row r="51" spans="1:14" s="2" customFormat="1" x14ac:dyDescent="0.3">
      <c r="A51" s="13"/>
      <c r="B51" s="13" t="s">
        <v>129</v>
      </c>
      <c r="C51" s="13" t="s">
        <v>130</v>
      </c>
      <c r="D51" s="13">
        <v>2</v>
      </c>
      <c r="E51" s="13" t="s">
        <v>98</v>
      </c>
      <c r="F51" s="13">
        <f t="shared" si="7"/>
        <v>1100</v>
      </c>
      <c r="G51" s="13">
        <f t="shared" si="7"/>
        <v>2200</v>
      </c>
      <c r="H51" s="13">
        <v>1100</v>
      </c>
      <c r="I51" s="13">
        <f>H51*D51</f>
        <v>2200</v>
      </c>
      <c r="J51" s="13"/>
      <c r="K51" s="13">
        <f>J51*D51</f>
        <v>0</v>
      </c>
      <c r="L51" s="13"/>
      <c r="M51" s="13">
        <f>L51*D51</f>
        <v>0</v>
      </c>
      <c r="N51" s="6" t="s">
        <v>165</v>
      </c>
    </row>
    <row r="52" spans="1:14" s="2" customFormat="1" x14ac:dyDescent="0.3">
      <c r="A52" s="13"/>
      <c r="B52" s="13" t="s">
        <v>96</v>
      </c>
      <c r="C52" s="13" t="s">
        <v>97</v>
      </c>
      <c r="D52" s="13">
        <v>2</v>
      </c>
      <c r="E52" s="13" t="s">
        <v>98</v>
      </c>
      <c r="F52" s="13">
        <f t="shared" si="7"/>
        <v>16317.82</v>
      </c>
      <c r="G52" s="13">
        <f t="shared" si="7"/>
        <v>32635.64</v>
      </c>
      <c r="H52" s="13"/>
      <c r="I52" s="13">
        <f>H52*D52</f>
        <v>0</v>
      </c>
      <c r="J52" s="13">
        <f>$K$128</f>
        <v>16317.82</v>
      </c>
      <c r="K52" s="13">
        <f>J52*D52</f>
        <v>32635.64</v>
      </c>
      <c r="L52" s="13"/>
      <c r="M52" s="13">
        <f>L52*D52</f>
        <v>0</v>
      </c>
      <c r="N52" s="24"/>
    </row>
    <row r="53" spans="1:14" s="1" customFormat="1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23"/>
    </row>
    <row r="54" spans="1:14" s="1" customFormat="1" x14ac:dyDescent="0.3">
      <c r="A54" s="14" t="s">
        <v>82</v>
      </c>
      <c r="B54" s="14" t="s">
        <v>16</v>
      </c>
      <c r="C54" s="14" t="s">
        <v>45</v>
      </c>
      <c r="D54" s="14">
        <v>1</v>
      </c>
      <c r="E54" s="14" t="s">
        <v>15</v>
      </c>
      <c r="F54" s="14"/>
      <c r="G54" s="14">
        <f>SUM(G55:G58)</f>
        <v>270544.15592716</v>
      </c>
      <c r="H54" s="14"/>
      <c r="I54" s="14">
        <f>SUM(I55:I58)</f>
        <v>213666.19841372001</v>
      </c>
      <c r="J54" s="14"/>
      <c r="K54" s="14">
        <f>SUM(K55:K58)</f>
        <v>55945.560685999997</v>
      </c>
      <c r="L54" s="14"/>
      <c r="M54" s="14">
        <f>SUM(M55:M58)</f>
        <v>932.39682744000015</v>
      </c>
      <c r="N54" s="23" t="s">
        <v>0</v>
      </c>
    </row>
    <row r="55" spans="1:14" s="2" customFormat="1" x14ac:dyDescent="0.3">
      <c r="A55" s="13"/>
      <c r="B55" s="13" t="s">
        <v>16</v>
      </c>
      <c r="C55" s="13" t="s">
        <v>38</v>
      </c>
      <c r="D55" s="13">
        <v>1</v>
      </c>
      <c r="E55" s="13" t="s">
        <v>15</v>
      </c>
      <c r="F55" s="13">
        <f t="shared" ref="F55:G58" si="8">J55+H55+L55</f>
        <v>211000</v>
      </c>
      <c r="G55" s="13">
        <f t="shared" si="8"/>
        <v>211000</v>
      </c>
      <c r="H55" s="13">
        <v>211000</v>
      </c>
      <c r="I55" s="13">
        <f>H55*D55</f>
        <v>211000</v>
      </c>
      <c r="J55" s="13"/>
      <c r="K55" s="13">
        <f>J55*D55</f>
        <v>0</v>
      </c>
      <c r="L55" s="13"/>
      <c r="M55" s="13">
        <f>L55*D55</f>
        <v>0</v>
      </c>
      <c r="N55" s="24" t="s">
        <v>53</v>
      </c>
    </row>
    <row r="56" spans="1:14" s="2" customFormat="1" x14ac:dyDescent="0.3">
      <c r="A56" s="13"/>
      <c r="B56" s="13" t="s">
        <v>72</v>
      </c>
      <c r="C56" s="13" t="s">
        <v>94</v>
      </c>
      <c r="D56" s="25">
        <v>1.46E-2</v>
      </c>
      <c r="E56" s="13" t="s">
        <v>24</v>
      </c>
      <c r="F56" s="13">
        <f t="shared" si="8"/>
        <v>1692364.1046000002</v>
      </c>
      <c r="G56" s="13">
        <f t="shared" si="8"/>
        <v>24708.515927160002</v>
      </c>
      <c r="H56" s="13">
        <f>$I$120</f>
        <v>31931.398200000003</v>
      </c>
      <c r="I56" s="13">
        <f>H56*D56</f>
        <v>466.19841372000008</v>
      </c>
      <c r="J56" s="13">
        <f>$K$120</f>
        <v>1596569.9100000001</v>
      </c>
      <c r="K56" s="13">
        <f>J56*D56</f>
        <v>23309.920686000001</v>
      </c>
      <c r="L56" s="13">
        <f>$M$120</f>
        <v>63862.796400000007</v>
      </c>
      <c r="M56" s="13">
        <f>L56*D56</f>
        <v>932.39682744000015</v>
      </c>
      <c r="N56" s="24"/>
    </row>
    <row r="57" spans="1:14" s="2" customFormat="1" x14ac:dyDescent="0.3">
      <c r="A57" s="13"/>
      <c r="B57" s="13" t="s">
        <v>129</v>
      </c>
      <c r="C57" s="13" t="s">
        <v>130</v>
      </c>
      <c r="D57" s="13">
        <v>2</v>
      </c>
      <c r="E57" s="13" t="s">
        <v>98</v>
      </c>
      <c r="F57" s="13">
        <f t="shared" si="8"/>
        <v>1100</v>
      </c>
      <c r="G57" s="13">
        <f t="shared" si="8"/>
        <v>2200</v>
      </c>
      <c r="H57" s="13">
        <v>1100</v>
      </c>
      <c r="I57" s="13">
        <f>H57*D57</f>
        <v>2200</v>
      </c>
      <c r="J57" s="13"/>
      <c r="K57" s="13">
        <f>J57*D57</f>
        <v>0</v>
      </c>
      <c r="L57" s="13"/>
      <c r="M57" s="13">
        <f>L57*D57</f>
        <v>0</v>
      </c>
      <c r="N57" s="6" t="s">
        <v>165</v>
      </c>
    </row>
    <row r="58" spans="1:14" s="2" customFormat="1" x14ac:dyDescent="0.3">
      <c r="A58" s="13"/>
      <c r="B58" s="13" t="s">
        <v>99</v>
      </c>
      <c r="C58" s="13" t="s">
        <v>101</v>
      </c>
      <c r="D58" s="13">
        <v>2</v>
      </c>
      <c r="E58" s="13" t="s">
        <v>100</v>
      </c>
      <c r="F58" s="13">
        <f t="shared" si="8"/>
        <v>16317.82</v>
      </c>
      <c r="G58" s="13">
        <f t="shared" si="8"/>
        <v>32635.64</v>
      </c>
      <c r="H58" s="13"/>
      <c r="I58" s="13">
        <f>H58*D58</f>
        <v>0</v>
      </c>
      <c r="J58" s="13">
        <f>$K$128</f>
        <v>16317.82</v>
      </c>
      <c r="K58" s="13">
        <f>J58*D58</f>
        <v>32635.64</v>
      </c>
      <c r="L58" s="13"/>
      <c r="M58" s="13">
        <f>L58*D58</f>
        <v>0</v>
      </c>
      <c r="N58" s="24"/>
    </row>
    <row r="59" spans="1:14" s="1" customFormat="1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23"/>
    </row>
    <row r="60" spans="1:14" s="1" customFormat="1" x14ac:dyDescent="0.3">
      <c r="A60" s="14" t="s">
        <v>83</v>
      </c>
      <c r="B60" s="14" t="s">
        <v>28</v>
      </c>
      <c r="C60" s="14" t="s">
        <v>119</v>
      </c>
      <c r="D60" s="14">
        <v>1</v>
      </c>
      <c r="E60" s="14" t="s">
        <v>15</v>
      </c>
      <c r="F60" s="14"/>
      <c r="G60" s="14">
        <f>SUM(G61:G64)</f>
        <v>305936.59336774005</v>
      </c>
      <c r="H60" s="14"/>
      <c r="I60" s="14">
        <f>SUM(I61:I64)</f>
        <v>245239.64062958001</v>
      </c>
      <c r="J60" s="14"/>
      <c r="K60" s="14">
        <f>SUM(K61:K64)</f>
        <v>59617.671478999997</v>
      </c>
      <c r="L60" s="14"/>
      <c r="M60" s="14">
        <f>SUM(M61:M64)</f>
        <v>1079.28125916</v>
      </c>
      <c r="N60" s="23" t="s">
        <v>0</v>
      </c>
    </row>
    <row r="61" spans="1:14" s="2" customFormat="1" x14ac:dyDescent="0.3">
      <c r="A61" s="13"/>
      <c r="B61" s="13" t="s">
        <v>28</v>
      </c>
      <c r="C61" s="13" t="s">
        <v>120</v>
      </c>
      <c r="D61" s="13">
        <v>1</v>
      </c>
      <c r="E61" s="13" t="s">
        <v>15</v>
      </c>
      <c r="F61" s="13">
        <f t="shared" ref="F61:G64" si="9">J61+H61+L61</f>
        <v>242500</v>
      </c>
      <c r="G61" s="13">
        <f t="shared" si="9"/>
        <v>242500</v>
      </c>
      <c r="H61" s="13">
        <v>242500</v>
      </c>
      <c r="I61" s="13">
        <f>H61*D61</f>
        <v>242500</v>
      </c>
      <c r="J61" s="13"/>
      <c r="K61" s="13">
        <f>J61*D61</f>
        <v>0</v>
      </c>
      <c r="L61" s="13"/>
      <c r="M61" s="13">
        <f>L61*D61</f>
        <v>0</v>
      </c>
      <c r="N61" s="24" t="s">
        <v>53</v>
      </c>
    </row>
    <row r="62" spans="1:14" s="2" customFormat="1" x14ac:dyDescent="0.3">
      <c r="A62" s="13"/>
      <c r="B62" s="13" t="s">
        <v>72</v>
      </c>
      <c r="C62" s="13" t="s">
        <v>94</v>
      </c>
      <c r="D62" s="25">
        <v>1.6899999999999998E-2</v>
      </c>
      <c r="E62" s="13" t="s">
        <v>24</v>
      </c>
      <c r="F62" s="13">
        <f t="shared" si="9"/>
        <v>1692364.1046000002</v>
      </c>
      <c r="G62" s="13">
        <f t="shared" si="9"/>
        <v>28600.953367740003</v>
      </c>
      <c r="H62" s="13">
        <f>$I$120</f>
        <v>31931.398200000003</v>
      </c>
      <c r="I62" s="13">
        <f>H62*D62</f>
        <v>539.64062958</v>
      </c>
      <c r="J62" s="13">
        <f>$K$120</f>
        <v>1596569.9100000001</v>
      </c>
      <c r="K62" s="13">
        <f>J62*D62</f>
        <v>26982.031479000001</v>
      </c>
      <c r="L62" s="13">
        <f>$M$120</f>
        <v>63862.796400000007</v>
      </c>
      <c r="M62" s="13">
        <f>L62*D62</f>
        <v>1079.28125916</v>
      </c>
      <c r="N62" s="24"/>
    </row>
    <row r="63" spans="1:14" s="2" customFormat="1" x14ac:dyDescent="0.3">
      <c r="A63" s="13"/>
      <c r="B63" s="13" t="s">
        <v>129</v>
      </c>
      <c r="C63" s="13" t="s">
        <v>130</v>
      </c>
      <c r="D63" s="13">
        <v>2</v>
      </c>
      <c r="E63" s="13" t="s">
        <v>98</v>
      </c>
      <c r="F63" s="13">
        <f t="shared" si="9"/>
        <v>1100</v>
      </c>
      <c r="G63" s="13">
        <f t="shared" si="9"/>
        <v>2200</v>
      </c>
      <c r="H63" s="13">
        <v>1100</v>
      </c>
      <c r="I63" s="13">
        <f>H63*D63</f>
        <v>2200</v>
      </c>
      <c r="J63" s="13"/>
      <c r="K63" s="13">
        <f>J63*D63</f>
        <v>0</v>
      </c>
      <c r="L63" s="13"/>
      <c r="M63" s="13">
        <f>L63*D63</f>
        <v>0</v>
      </c>
      <c r="N63" s="6" t="s">
        <v>165</v>
      </c>
    </row>
    <row r="64" spans="1:14" s="2" customFormat="1" x14ac:dyDescent="0.3">
      <c r="A64" s="13"/>
      <c r="B64" s="13" t="s">
        <v>96</v>
      </c>
      <c r="C64" s="13" t="s">
        <v>97</v>
      </c>
      <c r="D64" s="13">
        <v>2</v>
      </c>
      <c r="E64" s="13" t="s">
        <v>98</v>
      </c>
      <c r="F64" s="13">
        <f t="shared" si="9"/>
        <v>16317.82</v>
      </c>
      <c r="G64" s="13">
        <f t="shared" si="9"/>
        <v>32635.64</v>
      </c>
      <c r="H64" s="13"/>
      <c r="I64" s="13">
        <f>H64*D64</f>
        <v>0</v>
      </c>
      <c r="J64" s="13">
        <f>$K$128</f>
        <v>16317.82</v>
      </c>
      <c r="K64" s="13">
        <f>J64*D64</f>
        <v>32635.64</v>
      </c>
      <c r="L64" s="13"/>
      <c r="M64" s="13">
        <f>L64*D64</f>
        <v>0</v>
      </c>
      <c r="N64" s="24"/>
    </row>
    <row r="65" spans="1:16" s="1" customFormat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23"/>
    </row>
    <row r="66" spans="1:16" s="1" customFormat="1" x14ac:dyDescent="0.3">
      <c r="A66" s="14" t="s">
        <v>90</v>
      </c>
      <c r="B66" s="14" t="s">
        <v>16</v>
      </c>
      <c r="C66" s="14" t="s">
        <v>66</v>
      </c>
      <c r="D66" s="14">
        <v>1</v>
      </c>
      <c r="E66" s="14" t="s">
        <v>15</v>
      </c>
      <c r="F66" s="14"/>
      <c r="G66" s="14">
        <f>SUM(G67:G70)</f>
        <v>341329.03080832004</v>
      </c>
      <c r="H66" s="14"/>
      <c r="I66" s="14">
        <f>SUM(I67:I70)</f>
        <v>276813.08284544002</v>
      </c>
      <c r="J66" s="14"/>
      <c r="K66" s="14">
        <f>SUM(K67:K70)</f>
        <v>63289.782271999997</v>
      </c>
      <c r="L66" s="14"/>
      <c r="M66" s="14">
        <f>SUM(M67:M70)</f>
        <v>1226.1656908800001</v>
      </c>
      <c r="N66" s="23" t="s">
        <v>0</v>
      </c>
    </row>
    <row r="67" spans="1:16" s="2" customFormat="1" x14ac:dyDescent="0.3">
      <c r="A67" s="13"/>
      <c r="B67" s="13" t="s">
        <v>16</v>
      </c>
      <c r="C67" s="13" t="s">
        <v>67</v>
      </c>
      <c r="D67" s="13">
        <v>1</v>
      </c>
      <c r="E67" s="13" t="s">
        <v>15</v>
      </c>
      <c r="F67" s="13">
        <f t="shared" ref="F67:G70" si="10">J67+H67+L67</f>
        <v>274000</v>
      </c>
      <c r="G67" s="13">
        <f t="shared" si="10"/>
        <v>274000</v>
      </c>
      <c r="H67" s="13">
        <v>274000</v>
      </c>
      <c r="I67" s="13">
        <f>H67*D67</f>
        <v>274000</v>
      </c>
      <c r="J67" s="13"/>
      <c r="K67" s="13">
        <f>J67*D67</f>
        <v>0</v>
      </c>
      <c r="L67" s="13"/>
      <c r="M67" s="13">
        <f>L67*D67</f>
        <v>0</v>
      </c>
      <c r="N67" s="24" t="s">
        <v>53</v>
      </c>
      <c r="P67" s="17"/>
    </row>
    <row r="68" spans="1:16" s="2" customFormat="1" x14ac:dyDescent="0.3">
      <c r="A68" s="13"/>
      <c r="B68" s="13" t="s">
        <v>72</v>
      </c>
      <c r="C68" s="13" t="s">
        <v>94</v>
      </c>
      <c r="D68" s="25">
        <v>1.9199999999999998E-2</v>
      </c>
      <c r="E68" s="13" t="s">
        <v>24</v>
      </c>
      <c r="F68" s="13">
        <f t="shared" si="10"/>
        <v>1692364.1046000002</v>
      </c>
      <c r="G68" s="13">
        <f t="shared" si="10"/>
        <v>32493.39080832</v>
      </c>
      <c r="H68" s="13">
        <f>$I$120</f>
        <v>31931.398200000003</v>
      </c>
      <c r="I68" s="13">
        <f>H68*D68</f>
        <v>613.08284544000003</v>
      </c>
      <c r="J68" s="13">
        <f>$K$120</f>
        <v>1596569.9100000001</v>
      </c>
      <c r="K68" s="13">
        <f>J68*D68</f>
        <v>30654.142272000001</v>
      </c>
      <c r="L68" s="13">
        <f>$M$120</f>
        <v>63862.796400000007</v>
      </c>
      <c r="M68" s="13">
        <f>L68*D68</f>
        <v>1226.1656908800001</v>
      </c>
      <c r="N68" s="24"/>
    </row>
    <row r="69" spans="1:16" s="2" customFormat="1" x14ac:dyDescent="0.3">
      <c r="A69" s="13"/>
      <c r="B69" s="13" t="s">
        <v>129</v>
      </c>
      <c r="C69" s="13" t="s">
        <v>130</v>
      </c>
      <c r="D69" s="13">
        <v>2</v>
      </c>
      <c r="E69" s="13" t="s">
        <v>98</v>
      </c>
      <c r="F69" s="13">
        <f t="shared" si="10"/>
        <v>1100</v>
      </c>
      <c r="G69" s="13">
        <f t="shared" si="10"/>
        <v>2200</v>
      </c>
      <c r="H69" s="13">
        <v>1100</v>
      </c>
      <c r="I69" s="13">
        <f>H69*D69</f>
        <v>2200</v>
      </c>
      <c r="J69" s="13"/>
      <c r="K69" s="13">
        <f>J69*D69</f>
        <v>0</v>
      </c>
      <c r="L69" s="13"/>
      <c r="M69" s="13">
        <f>L69*D69</f>
        <v>0</v>
      </c>
      <c r="N69" s="6" t="s">
        <v>165</v>
      </c>
    </row>
    <row r="70" spans="1:16" s="2" customFormat="1" x14ac:dyDescent="0.3">
      <c r="A70" s="13"/>
      <c r="B70" s="13" t="s">
        <v>99</v>
      </c>
      <c r="C70" s="13" t="s">
        <v>101</v>
      </c>
      <c r="D70" s="13">
        <v>2</v>
      </c>
      <c r="E70" s="13" t="s">
        <v>100</v>
      </c>
      <c r="F70" s="13">
        <f t="shared" si="10"/>
        <v>16317.82</v>
      </c>
      <c r="G70" s="13">
        <f t="shared" si="10"/>
        <v>32635.64</v>
      </c>
      <c r="H70" s="13"/>
      <c r="I70" s="13">
        <f>H70*D70</f>
        <v>0</v>
      </c>
      <c r="J70" s="13">
        <f>$K$128</f>
        <v>16317.82</v>
      </c>
      <c r="K70" s="13">
        <f>J70*D70</f>
        <v>32635.64</v>
      </c>
      <c r="L70" s="13"/>
      <c r="M70" s="13">
        <f>L70*D70</f>
        <v>0</v>
      </c>
      <c r="N70" s="24"/>
    </row>
    <row r="71" spans="1:16" s="2" customFormat="1" x14ac:dyDescent="0.3">
      <c r="A71" s="13"/>
      <c r="B71" s="13"/>
      <c r="C71" s="13"/>
      <c r="D71" s="26"/>
      <c r="E71" s="13"/>
      <c r="F71" s="13"/>
      <c r="G71" s="13"/>
      <c r="H71" s="13"/>
      <c r="I71" s="13"/>
      <c r="J71" s="13"/>
      <c r="K71" s="13"/>
      <c r="L71" s="13"/>
      <c r="M71" s="13"/>
      <c r="N71" s="24"/>
    </row>
    <row r="72" spans="1:16" s="1" customFormat="1" x14ac:dyDescent="0.3">
      <c r="A72" s="14" t="s">
        <v>95</v>
      </c>
      <c r="B72" s="14" t="s">
        <v>28</v>
      </c>
      <c r="C72" s="14" t="s">
        <v>122</v>
      </c>
      <c r="D72" s="14">
        <v>1</v>
      </c>
      <c r="E72" s="14" t="s">
        <v>15</v>
      </c>
      <c r="F72" s="14"/>
      <c r="G72" s="14">
        <f>SUM(G73:G76)</f>
        <v>359690.63132338005</v>
      </c>
      <c r="H72" s="14"/>
      <c r="I72" s="14">
        <f>SUM(I73:I76)</f>
        <v>293348.20738346002</v>
      </c>
      <c r="J72" s="14"/>
      <c r="K72" s="14">
        <f>SUM(K73:K76)</f>
        <v>65046.009172999999</v>
      </c>
      <c r="L72" s="14"/>
      <c r="M72" s="14">
        <f>SUM(M73:M76)</f>
        <v>1296.4147669200001</v>
      </c>
      <c r="N72" s="23" t="s">
        <v>0</v>
      </c>
    </row>
    <row r="73" spans="1:16" s="2" customFormat="1" x14ac:dyDescent="0.3">
      <c r="A73" s="13"/>
      <c r="B73" s="13" t="s">
        <v>28</v>
      </c>
      <c r="C73" s="13" t="s">
        <v>121</v>
      </c>
      <c r="D73" s="13">
        <v>1</v>
      </c>
      <c r="E73" s="13" t="s">
        <v>15</v>
      </c>
      <c r="F73" s="13">
        <f t="shared" ref="F73:G76" si="11">J73+H73+L73</f>
        <v>290500</v>
      </c>
      <c r="G73" s="13">
        <f t="shared" si="11"/>
        <v>290500</v>
      </c>
      <c r="H73" s="13">
        <v>290500</v>
      </c>
      <c r="I73" s="13">
        <f>H73*D73</f>
        <v>290500</v>
      </c>
      <c r="J73" s="13"/>
      <c r="K73" s="13">
        <f>J73*D73</f>
        <v>0</v>
      </c>
      <c r="L73" s="13"/>
      <c r="M73" s="13">
        <f>L73*D73</f>
        <v>0</v>
      </c>
      <c r="N73" s="24" t="s">
        <v>53</v>
      </c>
    </row>
    <row r="74" spans="1:16" s="2" customFormat="1" x14ac:dyDescent="0.3">
      <c r="A74" s="13"/>
      <c r="B74" s="13" t="s">
        <v>72</v>
      </c>
      <c r="C74" s="13" t="s">
        <v>94</v>
      </c>
      <c r="D74" s="25">
        <v>2.0299999999999999E-2</v>
      </c>
      <c r="E74" s="13" t="s">
        <v>24</v>
      </c>
      <c r="F74" s="13">
        <f t="shared" si="11"/>
        <v>1692364.1046000002</v>
      </c>
      <c r="G74" s="13">
        <f t="shared" si="11"/>
        <v>34354.991323380003</v>
      </c>
      <c r="H74" s="13">
        <f>$I$120</f>
        <v>31931.398200000003</v>
      </c>
      <c r="I74" s="13">
        <f>H74*D74</f>
        <v>648.20738346000007</v>
      </c>
      <c r="J74" s="13">
        <f>$K$120</f>
        <v>1596569.9100000001</v>
      </c>
      <c r="K74" s="13">
        <f>J74*D74</f>
        <v>32410.369172999999</v>
      </c>
      <c r="L74" s="13">
        <f>$M$120</f>
        <v>63862.796400000007</v>
      </c>
      <c r="M74" s="13">
        <f>L74*D74</f>
        <v>1296.4147669200001</v>
      </c>
      <c r="N74" s="24"/>
    </row>
    <row r="75" spans="1:16" s="2" customFormat="1" x14ac:dyDescent="0.3">
      <c r="A75" s="13"/>
      <c r="B75" s="13" t="s">
        <v>129</v>
      </c>
      <c r="C75" s="13" t="s">
        <v>130</v>
      </c>
      <c r="D75" s="13">
        <v>2</v>
      </c>
      <c r="E75" s="13" t="s">
        <v>98</v>
      </c>
      <c r="F75" s="13">
        <f t="shared" si="11"/>
        <v>1100</v>
      </c>
      <c r="G75" s="13">
        <f t="shared" si="11"/>
        <v>2200</v>
      </c>
      <c r="H75" s="13">
        <v>1100</v>
      </c>
      <c r="I75" s="13">
        <f>H75*D75</f>
        <v>2200</v>
      </c>
      <c r="J75" s="13"/>
      <c r="K75" s="13">
        <f>J75*D75</f>
        <v>0</v>
      </c>
      <c r="L75" s="13"/>
      <c r="M75" s="13">
        <f>L75*D75</f>
        <v>0</v>
      </c>
      <c r="N75" s="6" t="s">
        <v>165</v>
      </c>
    </row>
    <row r="76" spans="1:16" s="2" customFormat="1" x14ac:dyDescent="0.3">
      <c r="A76" s="13"/>
      <c r="B76" s="13" t="s">
        <v>96</v>
      </c>
      <c r="C76" s="13" t="s">
        <v>97</v>
      </c>
      <c r="D76" s="13">
        <v>2</v>
      </c>
      <c r="E76" s="13" t="s">
        <v>98</v>
      </c>
      <c r="F76" s="13">
        <f t="shared" si="11"/>
        <v>16317.82</v>
      </c>
      <c r="G76" s="13">
        <f t="shared" si="11"/>
        <v>32635.64</v>
      </c>
      <c r="H76" s="13"/>
      <c r="I76" s="13">
        <f>H76*D76</f>
        <v>0</v>
      </c>
      <c r="J76" s="13">
        <f>$K$128</f>
        <v>16317.82</v>
      </c>
      <c r="K76" s="13">
        <f>J76*D76</f>
        <v>32635.64</v>
      </c>
      <c r="L76" s="13"/>
      <c r="M76" s="13">
        <f>L76*D76</f>
        <v>0</v>
      </c>
      <c r="N76" s="24"/>
    </row>
    <row r="77" spans="1:16" s="1" customFormat="1" x14ac:dyDescent="0.3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23"/>
    </row>
    <row r="78" spans="1:16" s="1" customFormat="1" x14ac:dyDescent="0.3">
      <c r="A78" s="14" t="s">
        <v>131</v>
      </c>
      <c r="B78" s="14" t="s">
        <v>16</v>
      </c>
      <c r="C78" s="14" t="s">
        <v>35</v>
      </c>
      <c r="D78" s="14">
        <v>1</v>
      </c>
      <c r="E78" s="14" t="s">
        <v>15</v>
      </c>
      <c r="F78" s="14"/>
      <c r="G78" s="14">
        <f>SUM(G79:G82)</f>
        <v>378221.46824890003</v>
      </c>
      <c r="H78" s="14"/>
      <c r="I78" s="14">
        <f>SUM(I79:I82)</f>
        <v>309886.52506130002</v>
      </c>
      <c r="J78" s="14"/>
      <c r="K78" s="14">
        <f>SUM(K79:K82)</f>
        <v>66961.893064999997</v>
      </c>
      <c r="L78" s="14"/>
      <c r="M78" s="14">
        <f>SUM(M79:M82)</f>
        <v>1373.0501226000001</v>
      </c>
      <c r="N78" s="23" t="s">
        <v>0</v>
      </c>
    </row>
    <row r="79" spans="1:16" s="2" customFormat="1" x14ac:dyDescent="0.3">
      <c r="A79" s="13"/>
      <c r="B79" s="13" t="s">
        <v>16</v>
      </c>
      <c r="C79" s="13" t="s">
        <v>39</v>
      </c>
      <c r="D79" s="13">
        <v>1</v>
      </c>
      <c r="E79" s="13" t="s">
        <v>15</v>
      </c>
      <c r="F79" s="13">
        <f t="shared" ref="F79:G82" si="12">J79+H79+L79</f>
        <v>307000</v>
      </c>
      <c r="G79" s="13">
        <f t="shared" si="12"/>
        <v>307000</v>
      </c>
      <c r="H79" s="13">
        <v>307000</v>
      </c>
      <c r="I79" s="13">
        <f>H79*D79</f>
        <v>307000</v>
      </c>
      <c r="J79" s="13"/>
      <c r="K79" s="13">
        <f>J79*D79</f>
        <v>0</v>
      </c>
      <c r="L79" s="13"/>
      <c r="M79" s="13">
        <f>L79*D79</f>
        <v>0</v>
      </c>
      <c r="N79" s="24" t="s">
        <v>53</v>
      </c>
    </row>
    <row r="80" spans="1:16" s="2" customFormat="1" x14ac:dyDescent="0.3">
      <c r="A80" s="13"/>
      <c r="B80" s="13" t="s">
        <v>72</v>
      </c>
      <c r="C80" s="13" t="s">
        <v>94</v>
      </c>
      <c r="D80" s="25">
        <v>2.1499999999999998E-2</v>
      </c>
      <c r="E80" s="13" t="s">
        <v>24</v>
      </c>
      <c r="F80" s="13">
        <f t="shared" si="12"/>
        <v>1692364.1046000002</v>
      </c>
      <c r="G80" s="13">
        <f t="shared" si="12"/>
        <v>36385.828248899998</v>
      </c>
      <c r="H80" s="13">
        <f>$I$120</f>
        <v>31931.398200000003</v>
      </c>
      <c r="I80" s="13">
        <f>H80*D80</f>
        <v>686.52506130000006</v>
      </c>
      <c r="J80" s="13">
        <f>$K$120</f>
        <v>1596569.9100000001</v>
      </c>
      <c r="K80" s="13">
        <f>J80*D80</f>
        <v>34326.253064999997</v>
      </c>
      <c r="L80" s="13">
        <f>$M$120</f>
        <v>63862.796400000007</v>
      </c>
      <c r="M80" s="13">
        <f>L80*D80</f>
        <v>1373.0501226000001</v>
      </c>
      <c r="N80" s="24"/>
    </row>
    <row r="81" spans="1:14" s="2" customFormat="1" x14ac:dyDescent="0.3">
      <c r="A81" s="13"/>
      <c r="B81" s="13" t="s">
        <v>129</v>
      </c>
      <c r="C81" s="13" t="s">
        <v>130</v>
      </c>
      <c r="D81" s="13">
        <v>2</v>
      </c>
      <c r="E81" s="13" t="s">
        <v>98</v>
      </c>
      <c r="F81" s="13">
        <f t="shared" si="12"/>
        <v>1100</v>
      </c>
      <c r="G81" s="13">
        <f t="shared" si="12"/>
        <v>2200</v>
      </c>
      <c r="H81" s="13">
        <v>1100</v>
      </c>
      <c r="I81" s="13">
        <f>H81*D81</f>
        <v>2200</v>
      </c>
      <c r="J81" s="13"/>
      <c r="K81" s="13">
        <f>J81*D81</f>
        <v>0</v>
      </c>
      <c r="L81" s="13"/>
      <c r="M81" s="13">
        <f>L81*D81</f>
        <v>0</v>
      </c>
      <c r="N81" s="6" t="s">
        <v>165</v>
      </c>
    </row>
    <row r="82" spans="1:14" s="2" customFormat="1" x14ac:dyDescent="0.3">
      <c r="A82" s="13"/>
      <c r="B82" s="13" t="s">
        <v>99</v>
      </c>
      <c r="C82" s="13" t="s">
        <v>101</v>
      </c>
      <c r="D82" s="13">
        <v>2</v>
      </c>
      <c r="E82" s="13" t="s">
        <v>100</v>
      </c>
      <c r="F82" s="13">
        <f t="shared" si="12"/>
        <v>16317.82</v>
      </c>
      <c r="G82" s="13">
        <f t="shared" si="12"/>
        <v>32635.64</v>
      </c>
      <c r="H82" s="13"/>
      <c r="I82" s="13">
        <f>H82*D82</f>
        <v>0</v>
      </c>
      <c r="J82" s="13">
        <f>$K$128</f>
        <v>16317.82</v>
      </c>
      <c r="K82" s="13">
        <f>J82*D82</f>
        <v>32635.64</v>
      </c>
      <c r="L82" s="13"/>
      <c r="M82" s="13">
        <f>L82*D82</f>
        <v>0</v>
      </c>
      <c r="N82" s="24"/>
    </row>
    <row r="83" spans="1:14" s="2" customFormat="1" x14ac:dyDescent="0.3">
      <c r="A83" s="13"/>
      <c r="B83" s="13"/>
      <c r="C83" s="13"/>
      <c r="D83" s="25"/>
      <c r="E83" s="13"/>
      <c r="F83" s="13"/>
      <c r="G83" s="13"/>
      <c r="H83" s="13"/>
      <c r="I83" s="13"/>
      <c r="J83" s="13"/>
      <c r="K83" s="13"/>
      <c r="L83" s="13"/>
      <c r="M83" s="13"/>
      <c r="N83" s="24"/>
    </row>
    <row r="84" spans="1:14" s="1" customFormat="1" x14ac:dyDescent="0.3">
      <c r="A84" s="14" t="s">
        <v>132</v>
      </c>
      <c r="B84" s="14" t="s">
        <v>28</v>
      </c>
      <c r="C84" s="14" t="s">
        <v>123</v>
      </c>
      <c r="D84" s="14">
        <v>1</v>
      </c>
      <c r="E84" s="14" t="s">
        <v>15</v>
      </c>
      <c r="F84" s="14"/>
      <c r="G84" s="14">
        <f>SUM(G85:G88)</f>
        <v>397421.54158488003</v>
      </c>
      <c r="H84" s="14"/>
      <c r="I84" s="14">
        <f>SUM(I85:I88)</f>
        <v>326928.03587895998</v>
      </c>
      <c r="J84" s="14"/>
      <c r="K84" s="14">
        <f>SUM(K85:K88)</f>
        <v>69037.433948000005</v>
      </c>
      <c r="L84" s="14"/>
      <c r="M84" s="14">
        <f>SUM(M85:M88)</f>
        <v>1456.0717579200002</v>
      </c>
      <c r="N84" s="23" t="s">
        <v>0</v>
      </c>
    </row>
    <row r="85" spans="1:14" s="2" customFormat="1" x14ac:dyDescent="0.3">
      <c r="A85" s="13"/>
      <c r="B85" s="13" t="s">
        <v>28</v>
      </c>
      <c r="C85" s="13" t="s">
        <v>124</v>
      </c>
      <c r="D85" s="13">
        <v>1</v>
      </c>
      <c r="E85" s="13" t="s">
        <v>15</v>
      </c>
      <c r="F85" s="13">
        <f t="shared" ref="F85:G88" si="13">J85+H85+L85</f>
        <v>324000</v>
      </c>
      <c r="G85" s="13">
        <f t="shared" si="13"/>
        <v>324000</v>
      </c>
      <c r="H85" s="13">
        <v>324000</v>
      </c>
      <c r="I85" s="13">
        <f>H85*D85</f>
        <v>324000</v>
      </c>
      <c r="J85" s="13"/>
      <c r="K85" s="13">
        <f>J85*D85</f>
        <v>0</v>
      </c>
      <c r="L85" s="13"/>
      <c r="M85" s="13">
        <f>L85*D85</f>
        <v>0</v>
      </c>
      <c r="N85" s="24" t="s">
        <v>53</v>
      </c>
    </row>
    <row r="86" spans="1:14" s="2" customFormat="1" x14ac:dyDescent="0.3">
      <c r="A86" s="13"/>
      <c r="B86" s="13" t="s">
        <v>72</v>
      </c>
      <c r="C86" s="13" t="s">
        <v>94</v>
      </c>
      <c r="D86" s="25">
        <v>2.2800000000000001E-2</v>
      </c>
      <c r="E86" s="13" t="s">
        <v>24</v>
      </c>
      <c r="F86" s="13">
        <f t="shared" si="13"/>
        <v>1692364.1046000002</v>
      </c>
      <c r="G86" s="13">
        <f t="shared" si="13"/>
        <v>38585.901584880005</v>
      </c>
      <c r="H86" s="13">
        <f>$I$120</f>
        <v>31931.398200000003</v>
      </c>
      <c r="I86" s="13">
        <f>H86*D86</f>
        <v>728.0358789600001</v>
      </c>
      <c r="J86" s="13">
        <f>$K$120</f>
        <v>1596569.9100000001</v>
      </c>
      <c r="K86" s="13">
        <f>J86*D86</f>
        <v>36401.793948000006</v>
      </c>
      <c r="L86" s="13">
        <f>$M$120</f>
        <v>63862.796400000007</v>
      </c>
      <c r="M86" s="13">
        <f>L86*D86</f>
        <v>1456.0717579200002</v>
      </c>
      <c r="N86" s="24"/>
    </row>
    <row r="87" spans="1:14" s="2" customFormat="1" x14ac:dyDescent="0.3">
      <c r="A87" s="13"/>
      <c r="B87" s="13" t="s">
        <v>129</v>
      </c>
      <c r="C87" s="13" t="s">
        <v>130</v>
      </c>
      <c r="D87" s="13">
        <v>2</v>
      </c>
      <c r="E87" s="13" t="s">
        <v>98</v>
      </c>
      <c r="F87" s="13">
        <f t="shared" si="13"/>
        <v>1100</v>
      </c>
      <c r="G87" s="13">
        <f t="shared" si="13"/>
        <v>2200</v>
      </c>
      <c r="H87" s="13">
        <v>1100</v>
      </c>
      <c r="I87" s="13">
        <f>H87*D87</f>
        <v>2200</v>
      </c>
      <c r="J87" s="13"/>
      <c r="K87" s="13">
        <f>J87*D87</f>
        <v>0</v>
      </c>
      <c r="L87" s="13"/>
      <c r="M87" s="13">
        <f>L87*D87</f>
        <v>0</v>
      </c>
      <c r="N87" s="6" t="s">
        <v>165</v>
      </c>
    </row>
    <row r="88" spans="1:14" s="2" customFormat="1" x14ac:dyDescent="0.3">
      <c r="A88" s="13"/>
      <c r="B88" s="13" t="s">
        <v>96</v>
      </c>
      <c r="C88" s="13" t="s">
        <v>97</v>
      </c>
      <c r="D88" s="13">
        <v>2</v>
      </c>
      <c r="E88" s="13" t="s">
        <v>98</v>
      </c>
      <c r="F88" s="13">
        <f t="shared" si="13"/>
        <v>16317.82</v>
      </c>
      <c r="G88" s="13">
        <f t="shared" si="13"/>
        <v>32635.64</v>
      </c>
      <c r="H88" s="13"/>
      <c r="I88" s="13">
        <f>H88*D88</f>
        <v>0</v>
      </c>
      <c r="J88" s="13">
        <f>$K$128</f>
        <v>16317.82</v>
      </c>
      <c r="K88" s="13">
        <f>J88*D88</f>
        <v>32635.64</v>
      </c>
      <c r="L88" s="13"/>
      <c r="M88" s="13">
        <f>L88*D88</f>
        <v>0</v>
      </c>
      <c r="N88" s="24"/>
    </row>
    <row r="89" spans="1:14" s="1" customFormat="1" x14ac:dyDescent="0.3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23"/>
    </row>
    <row r="90" spans="1:14" s="1" customFormat="1" x14ac:dyDescent="0.3">
      <c r="A90" s="14" t="s">
        <v>133</v>
      </c>
      <c r="B90" s="14" t="s">
        <v>16</v>
      </c>
      <c r="C90" s="14" t="s">
        <v>84</v>
      </c>
      <c r="D90" s="14">
        <v>1</v>
      </c>
      <c r="E90" s="14" t="s">
        <v>15</v>
      </c>
      <c r="F90" s="14"/>
      <c r="G90" s="14">
        <f>SUM(G91:G94)</f>
        <v>416621.61492086004</v>
      </c>
      <c r="H90" s="14"/>
      <c r="I90" s="14">
        <f>SUM(I91:I94)</f>
        <v>343969.54669662</v>
      </c>
      <c r="J90" s="14"/>
      <c r="K90" s="14">
        <f>SUM(K91:K94)</f>
        <v>71112.974831</v>
      </c>
      <c r="L90" s="14"/>
      <c r="M90" s="14">
        <f>SUM(M91:M94)</f>
        <v>1539.0933932400001</v>
      </c>
      <c r="N90" s="23" t="s">
        <v>0</v>
      </c>
    </row>
    <row r="91" spans="1:14" s="2" customFormat="1" x14ac:dyDescent="0.3">
      <c r="A91" s="13"/>
      <c r="B91" s="13" t="s">
        <v>16</v>
      </c>
      <c r="C91" s="13" t="s">
        <v>85</v>
      </c>
      <c r="D91" s="13">
        <v>1</v>
      </c>
      <c r="E91" s="13" t="s">
        <v>15</v>
      </c>
      <c r="F91" s="13">
        <f t="shared" ref="F91:G94" si="14">J91+H91+L91</f>
        <v>341000</v>
      </c>
      <c r="G91" s="13">
        <f t="shared" si="14"/>
        <v>341000</v>
      </c>
      <c r="H91" s="13">
        <v>341000</v>
      </c>
      <c r="I91" s="13">
        <f>H91*D91</f>
        <v>341000</v>
      </c>
      <c r="J91" s="13"/>
      <c r="K91" s="13">
        <f>J91*D91</f>
        <v>0</v>
      </c>
      <c r="L91" s="13"/>
      <c r="M91" s="13">
        <f>L91*D91</f>
        <v>0</v>
      </c>
      <c r="N91" s="24" t="s">
        <v>53</v>
      </c>
    </row>
    <row r="92" spans="1:14" s="2" customFormat="1" x14ac:dyDescent="0.3">
      <c r="A92" s="13"/>
      <c r="B92" s="13" t="s">
        <v>72</v>
      </c>
      <c r="C92" s="13" t="s">
        <v>94</v>
      </c>
      <c r="D92" s="25">
        <v>2.41E-2</v>
      </c>
      <c r="E92" s="13" t="s">
        <v>24</v>
      </c>
      <c r="F92" s="13">
        <f t="shared" si="14"/>
        <v>1692364.1046000002</v>
      </c>
      <c r="G92" s="13">
        <f t="shared" si="14"/>
        <v>40785.974920859997</v>
      </c>
      <c r="H92" s="13">
        <f>$I$120</f>
        <v>31931.398200000003</v>
      </c>
      <c r="I92" s="13">
        <f>H92*D92</f>
        <v>769.54669662000003</v>
      </c>
      <c r="J92" s="13">
        <f>$K$120</f>
        <v>1596569.9100000001</v>
      </c>
      <c r="K92" s="13">
        <f>J92*D92</f>
        <v>38477.334831</v>
      </c>
      <c r="L92" s="13">
        <f>$M$120</f>
        <v>63862.796400000007</v>
      </c>
      <c r="M92" s="13">
        <f>L92*D92</f>
        <v>1539.0933932400001</v>
      </c>
      <c r="N92" s="24"/>
    </row>
    <row r="93" spans="1:14" s="2" customFormat="1" x14ac:dyDescent="0.3">
      <c r="A93" s="13"/>
      <c r="B93" s="13" t="s">
        <v>129</v>
      </c>
      <c r="C93" s="13" t="s">
        <v>130</v>
      </c>
      <c r="D93" s="13">
        <v>2</v>
      </c>
      <c r="E93" s="13" t="s">
        <v>98</v>
      </c>
      <c r="F93" s="13">
        <f t="shared" si="14"/>
        <v>1100</v>
      </c>
      <c r="G93" s="13">
        <f t="shared" si="14"/>
        <v>2200</v>
      </c>
      <c r="H93" s="13">
        <v>1100</v>
      </c>
      <c r="I93" s="13">
        <f>H93*D93</f>
        <v>2200</v>
      </c>
      <c r="J93" s="13"/>
      <c r="K93" s="13">
        <f>J93*D93</f>
        <v>0</v>
      </c>
      <c r="L93" s="13"/>
      <c r="M93" s="13">
        <f>L93*D93</f>
        <v>0</v>
      </c>
      <c r="N93" s="6" t="s">
        <v>165</v>
      </c>
    </row>
    <row r="94" spans="1:14" s="2" customFormat="1" x14ac:dyDescent="0.3">
      <c r="A94" s="13"/>
      <c r="B94" s="13" t="s">
        <v>99</v>
      </c>
      <c r="C94" s="13" t="s">
        <v>101</v>
      </c>
      <c r="D94" s="13">
        <v>2</v>
      </c>
      <c r="E94" s="13" t="s">
        <v>100</v>
      </c>
      <c r="F94" s="13">
        <f t="shared" si="14"/>
        <v>16317.82</v>
      </c>
      <c r="G94" s="13">
        <f t="shared" si="14"/>
        <v>32635.64</v>
      </c>
      <c r="H94" s="13"/>
      <c r="I94" s="13">
        <f>H94*D94</f>
        <v>0</v>
      </c>
      <c r="J94" s="13">
        <f>$K$128</f>
        <v>16317.82</v>
      </c>
      <c r="K94" s="13">
        <f>J94*D94</f>
        <v>32635.64</v>
      </c>
      <c r="L94" s="13"/>
      <c r="M94" s="13">
        <f>L94*D94</f>
        <v>0</v>
      </c>
      <c r="N94" s="24"/>
    </row>
    <row r="95" spans="1:14" s="2" customFormat="1" x14ac:dyDescent="0.3">
      <c r="A95" s="13"/>
      <c r="B95" s="13"/>
      <c r="C95" s="13"/>
      <c r="D95" s="25"/>
      <c r="E95" s="13"/>
      <c r="F95" s="13"/>
      <c r="G95" s="13"/>
      <c r="H95" s="13"/>
      <c r="I95" s="13"/>
      <c r="J95" s="13"/>
      <c r="K95" s="13"/>
      <c r="L95" s="13"/>
      <c r="M95" s="13"/>
      <c r="N95" s="24"/>
    </row>
    <row r="96" spans="1:14" s="1" customFormat="1" x14ac:dyDescent="0.3">
      <c r="A96" s="14" t="s">
        <v>134</v>
      </c>
      <c r="B96" s="14" t="s">
        <v>28</v>
      </c>
      <c r="C96" s="14" t="s">
        <v>125</v>
      </c>
      <c r="D96" s="14">
        <v>1</v>
      </c>
      <c r="E96" s="14" t="s">
        <v>15</v>
      </c>
      <c r="F96" s="14"/>
      <c r="G96" s="14">
        <f>SUM(G97:G100)</f>
        <v>435483.21543592005</v>
      </c>
      <c r="H96" s="14"/>
      <c r="I96" s="14">
        <f>SUM(I97:I100)</f>
        <v>361004.67123464</v>
      </c>
      <c r="J96" s="14"/>
      <c r="K96" s="14">
        <f>SUM(K97:K100)</f>
        <v>72869.201732000001</v>
      </c>
      <c r="L96" s="14"/>
      <c r="M96" s="14">
        <f>SUM(M97:M100)</f>
        <v>1609.3424692800002</v>
      </c>
      <c r="N96" s="23" t="s">
        <v>0</v>
      </c>
    </row>
    <row r="97" spans="1:14" s="2" customFormat="1" x14ac:dyDescent="0.3">
      <c r="A97" s="13"/>
      <c r="B97" s="13" t="s">
        <v>28</v>
      </c>
      <c r="C97" s="13" t="s">
        <v>126</v>
      </c>
      <c r="D97" s="13">
        <v>1</v>
      </c>
      <c r="E97" s="13" t="s">
        <v>15</v>
      </c>
      <c r="F97" s="13">
        <f t="shared" ref="F97:G100" si="15">J97+H97+L97</f>
        <v>358000</v>
      </c>
      <c r="G97" s="13">
        <f t="shared" si="15"/>
        <v>358000</v>
      </c>
      <c r="H97" s="13">
        <v>358000</v>
      </c>
      <c r="I97" s="13">
        <f>H97*D97</f>
        <v>358000</v>
      </c>
      <c r="J97" s="13"/>
      <c r="K97" s="13">
        <f>J97*D97</f>
        <v>0</v>
      </c>
      <c r="L97" s="13"/>
      <c r="M97" s="13">
        <f>L97*D97</f>
        <v>0</v>
      </c>
      <c r="N97" s="24" t="s">
        <v>53</v>
      </c>
    </row>
    <row r="98" spans="1:14" s="2" customFormat="1" x14ac:dyDescent="0.3">
      <c r="A98" s="13"/>
      <c r="B98" s="13" t="s">
        <v>72</v>
      </c>
      <c r="C98" s="13" t="s">
        <v>94</v>
      </c>
      <c r="D98" s="25">
        <v>2.52E-2</v>
      </c>
      <c r="E98" s="13" t="s">
        <v>24</v>
      </c>
      <c r="F98" s="13">
        <f t="shared" si="15"/>
        <v>1692364.1046000002</v>
      </c>
      <c r="G98" s="13">
        <f t="shared" si="15"/>
        <v>42647.575435920007</v>
      </c>
      <c r="H98" s="13">
        <f>$I$120</f>
        <v>31931.398200000003</v>
      </c>
      <c r="I98" s="13">
        <f>H98*D98</f>
        <v>804.67123464000008</v>
      </c>
      <c r="J98" s="13">
        <f>$K$120</f>
        <v>1596569.9100000001</v>
      </c>
      <c r="K98" s="13">
        <f>J98*D98</f>
        <v>40233.561732000002</v>
      </c>
      <c r="L98" s="13">
        <f>$M$120</f>
        <v>63862.796400000007</v>
      </c>
      <c r="M98" s="13">
        <f>L98*D98</f>
        <v>1609.3424692800002</v>
      </c>
      <c r="N98" s="24"/>
    </row>
    <row r="99" spans="1:14" s="2" customFormat="1" x14ac:dyDescent="0.3">
      <c r="A99" s="13"/>
      <c r="B99" s="13" t="s">
        <v>129</v>
      </c>
      <c r="C99" s="13" t="s">
        <v>130</v>
      </c>
      <c r="D99" s="13">
        <v>2</v>
      </c>
      <c r="E99" s="13" t="s">
        <v>98</v>
      </c>
      <c r="F99" s="13">
        <f t="shared" si="15"/>
        <v>1100</v>
      </c>
      <c r="G99" s="13">
        <f t="shared" si="15"/>
        <v>2200</v>
      </c>
      <c r="H99" s="13">
        <v>1100</v>
      </c>
      <c r="I99" s="13">
        <f>H99*D99</f>
        <v>2200</v>
      </c>
      <c r="J99" s="13"/>
      <c r="K99" s="13">
        <f>J99*D99</f>
        <v>0</v>
      </c>
      <c r="L99" s="13"/>
      <c r="M99" s="13">
        <f>L99*D99</f>
        <v>0</v>
      </c>
      <c r="N99" s="6" t="s">
        <v>165</v>
      </c>
    </row>
    <row r="100" spans="1:14" s="2" customFormat="1" x14ac:dyDescent="0.3">
      <c r="A100" s="13"/>
      <c r="B100" s="13" t="s">
        <v>96</v>
      </c>
      <c r="C100" s="13" t="s">
        <v>97</v>
      </c>
      <c r="D100" s="13">
        <v>2</v>
      </c>
      <c r="E100" s="13" t="s">
        <v>98</v>
      </c>
      <c r="F100" s="13">
        <f t="shared" si="15"/>
        <v>16317.82</v>
      </c>
      <c r="G100" s="13">
        <f t="shared" si="15"/>
        <v>32635.64</v>
      </c>
      <c r="H100" s="13"/>
      <c r="I100" s="13">
        <f>H100*D100</f>
        <v>0</v>
      </c>
      <c r="J100" s="13">
        <f>$K$128</f>
        <v>16317.82</v>
      </c>
      <c r="K100" s="13">
        <f>J100*D100</f>
        <v>32635.64</v>
      </c>
      <c r="L100" s="13"/>
      <c r="M100" s="13">
        <f>L100*D100</f>
        <v>0</v>
      </c>
      <c r="N100" s="24"/>
    </row>
    <row r="101" spans="1:14" s="1" customFormat="1" x14ac:dyDescent="0.3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23"/>
    </row>
    <row r="102" spans="1:14" s="1" customFormat="1" x14ac:dyDescent="0.3">
      <c r="A102" s="14" t="s">
        <v>135</v>
      </c>
      <c r="B102" s="14" t="s">
        <v>16</v>
      </c>
      <c r="C102" s="14" t="s">
        <v>86</v>
      </c>
      <c r="D102" s="14">
        <v>1</v>
      </c>
      <c r="E102" s="14" t="s">
        <v>15</v>
      </c>
      <c r="F102" s="14"/>
      <c r="G102" s="14">
        <f>SUM(G103:G106)</f>
        <v>454514.05236144003</v>
      </c>
      <c r="H102" s="14"/>
      <c r="I102" s="14">
        <f>SUM(I103:I106)</f>
        <v>378042.98891248001</v>
      </c>
      <c r="J102" s="14"/>
      <c r="K102" s="14">
        <f>SUM(K103:K106)</f>
        <v>74785.085623999999</v>
      </c>
      <c r="L102" s="14"/>
      <c r="M102" s="14">
        <f>SUM(M103:M106)</f>
        <v>1685.9778249600001</v>
      </c>
      <c r="N102" s="23" t="s">
        <v>0</v>
      </c>
    </row>
    <row r="103" spans="1:14" s="2" customFormat="1" x14ac:dyDescent="0.3">
      <c r="A103" s="13"/>
      <c r="B103" s="13" t="s">
        <v>16</v>
      </c>
      <c r="C103" s="13" t="s">
        <v>87</v>
      </c>
      <c r="D103" s="13">
        <v>1</v>
      </c>
      <c r="E103" s="13" t="s">
        <v>15</v>
      </c>
      <c r="F103" s="13">
        <f t="shared" ref="F103:G106" si="16">J103+H103+L103</f>
        <v>375000</v>
      </c>
      <c r="G103" s="13">
        <f t="shared" si="16"/>
        <v>375000</v>
      </c>
      <c r="H103" s="13">
        <v>375000</v>
      </c>
      <c r="I103" s="13">
        <f>H103*D103</f>
        <v>375000</v>
      </c>
      <c r="J103" s="13"/>
      <c r="K103" s="13">
        <f>J103*D103</f>
        <v>0</v>
      </c>
      <c r="L103" s="13"/>
      <c r="M103" s="13">
        <f>L103*D103</f>
        <v>0</v>
      </c>
      <c r="N103" s="24" t="s">
        <v>53</v>
      </c>
    </row>
    <row r="104" spans="1:14" s="2" customFormat="1" x14ac:dyDescent="0.3">
      <c r="A104" s="13"/>
      <c r="B104" s="13" t="s">
        <v>72</v>
      </c>
      <c r="C104" s="13" t="s">
        <v>94</v>
      </c>
      <c r="D104" s="25">
        <v>2.64E-2</v>
      </c>
      <c r="E104" s="13" t="s">
        <v>24</v>
      </c>
      <c r="F104" s="13">
        <f t="shared" si="16"/>
        <v>1692364.1046000002</v>
      </c>
      <c r="G104" s="13">
        <f t="shared" si="16"/>
        <v>44678.412361440009</v>
      </c>
      <c r="H104" s="13">
        <f>$I$120</f>
        <v>31931.398200000003</v>
      </c>
      <c r="I104" s="13">
        <f>H104*D104</f>
        <v>842.98891248000007</v>
      </c>
      <c r="J104" s="13">
        <f>$K$120</f>
        <v>1596569.9100000001</v>
      </c>
      <c r="K104" s="13">
        <f>J104*D104</f>
        <v>42149.445624000007</v>
      </c>
      <c r="L104" s="13">
        <f>$M$120</f>
        <v>63862.796400000007</v>
      </c>
      <c r="M104" s="13">
        <f>L104*D104</f>
        <v>1685.9778249600001</v>
      </c>
      <c r="N104" s="24"/>
    </row>
    <row r="105" spans="1:14" s="2" customFormat="1" x14ac:dyDescent="0.3">
      <c r="A105" s="13"/>
      <c r="B105" s="13" t="s">
        <v>129</v>
      </c>
      <c r="C105" s="13" t="s">
        <v>130</v>
      </c>
      <c r="D105" s="13">
        <v>2</v>
      </c>
      <c r="E105" s="13" t="s">
        <v>98</v>
      </c>
      <c r="F105" s="13">
        <f t="shared" si="16"/>
        <v>1100</v>
      </c>
      <c r="G105" s="13">
        <f t="shared" si="16"/>
        <v>2200</v>
      </c>
      <c r="H105" s="13">
        <v>1100</v>
      </c>
      <c r="I105" s="13">
        <f>H105*D105</f>
        <v>2200</v>
      </c>
      <c r="J105" s="13"/>
      <c r="K105" s="13">
        <f>J105*D105</f>
        <v>0</v>
      </c>
      <c r="L105" s="13"/>
      <c r="M105" s="13">
        <f>L105*D105</f>
        <v>0</v>
      </c>
      <c r="N105" s="6" t="s">
        <v>165</v>
      </c>
    </row>
    <row r="106" spans="1:14" s="2" customFormat="1" x14ac:dyDescent="0.3">
      <c r="A106" s="13"/>
      <c r="B106" s="13" t="s">
        <v>99</v>
      </c>
      <c r="C106" s="13" t="s">
        <v>101</v>
      </c>
      <c r="D106" s="13">
        <v>2</v>
      </c>
      <c r="E106" s="13" t="s">
        <v>100</v>
      </c>
      <c r="F106" s="13">
        <f t="shared" si="16"/>
        <v>16317.82</v>
      </c>
      <c r="G106" s="13">
        <f t="shared" si="16"/>
        <v>32635.64</v>
      </c>
      <c r="H106" s="13"/>
      <c r="I106" s="13">
        <f>H106*D106</f>
        <v>0</v>
      </c>
      <c r="J106" s="13">
        <f>$K$128</f>
        <v>16317.82</v>
      </c>
      <c r="K106" s="13">
        <f>J106*D106</f>
        <v>32635.64</v>
      </c>
      <c r="L106" s="13"/>
      <c r="M106" s="13">
        <f>L106*D106</f>
        <v>0</v>
      </c>
      <c r="N106" s="24"/>
    </row>
    <row r="107" spans="1:14" s="2" customFormat="1" x14ac:dyDescent="0.3">
      <c r="A107" s="13"/>
      <c r="B107" s="13"/>
      <c r="C107" s="13"/>
      <c r="D107" s="25"/>
      <c r="E107" s="13"/>
      <c r="F107" s="13"/>
      <c r="G107" s="13"/>
      <c r="H107" s="13"/>
      <c r="I107" s="13"/>
      <c r="J107" s="13"/>
      <c r="K107" s="13"/>
      <c r="L107" s="13"/>
      <c r="M107" s="13"/>
      <c r="N107" s="24"/>
    </row>
    <row r="108" spans="1:14" s="1" customFormat="1" x14ac:dyDescent="0.3">
      <c r="A108" s="14" t="s">
        <v>136</v>
      </c>
      <c r="B108" s="14" t="s">
        <v>28</v>
      </c>
      <c r="C108" s="14" t="s">
        <v>127</v>
      </c>
      <c r="D108" s="14">
        <v>1</v>
      </c>
      <c r="E108" s="14" t="s">
        <v>15</v>
      </c>
      <c r="F108" s="14"/>
      <c r="G108" s="14">
        <f>SUM(G109:G112)</f>
        <v>473883.36210788001</v>
      </c>
      <c r="H108" s="14"/>
      <c r="I108" s="14">
        <f>SUM(I109:I112)</f>
        <v>395087.69286995998</v>
      </c>
      <c r="J108" s="14"/>
      <c r="K108" s="14">
        <f>SUM(K109:K112)</f>
        <v>77020.283498000004</v>
      </c>
      <c r="L108" s="14"/>
      <c r="M108" s="14">
        <f>SUM(M109:M112)</f>
        <v>1775.3857399200001</v>
      </c>
      <c r="N108" s="23" t="s">
        <v>0</v>
      </c>
    </row>
    <row r="109" spans="1:14" s="2" customFormat="1" x14ac:dyDescent="0.3">
      <c r="A109" s="13"/>
      <c r="B109" s="13" t="s">
        <v>28</v>
      </c>
      <c r="C109" s="13" t="s">
        <v>128</v>
      </c>
      <c r="D109" s="13">
        <v>1</v>
      </c>
      <c r="E109" s="13" t="s">
        <v>15</v>
      </c>
      <c r="F109" s="13">
        <f t="shared" ref="F109:G112" si="17">J109+H109+L109</f>
        <v>392000</v>
      </c>
      <c r="G109" s="13">
        <f t="shared" si="17"/>
        <v>392000</v>
      </c>
      <c r="H109" s="13">
        <v>392000</v>
      </c>
      <c r="I109" s="13">
        <f>H109*D109</f>
        <v>392000</v>
      </c>
      <c r="J109" s="13"/>
      <c r="K109" s="13">
        <f>J109*D109</f>
        <v>0</v>
      </c>
      <c r="L109" s="13"/>
      <c r="M109" s="13">
        <f>L109*D109</f>
        <v>0</v>
      </c>
      <c r="N109" s="24" t="s">
        <v>53</v>
      </c>
    </row>
    <row r="110" spans="1:14" s="2" customFormat="1" x14ac:dyDescent="0.3">
      <c r="A110" s="13"/>
      <c r="B110" s="13" t="s">
        <v>72</v>
      </c>
      <c r="C110" s="13" t="s">
        <v>94</v>
      </c>
      <c r="D110" s="25">
        <v>2.7799999999999998E-2</v>
      </c>
      <c r="E110" s="13" t="s">
        <v>24</v>
      </c>
      <c r="F110" s="13">
        <f t="shared" si="17"/>
        <v>1692364.1046000002</v>
      </c>
      <c r="G110" s="13">
        <f t="shared" si="17"/>
        <v>47047.722107880007</v>
      </c>
      <c r="H110" s="13">
        <f>$I$120</f>
        <v>31931.398200000003</v>
      </c>
      <c r="I110" s="13">
        <f>H110*D110</f>
        <v>887.69286996000005</v>
      </c>
      <c r="J110" s="13">
        <f>$K$120</f>
        <v>1596569.9100000001</v>
      </c>
      <c r="K110" s="13">
        <f>J110*D110</f>
        <v>44384.643498000005</v>
      </c>
      <c r="L110" s="13">
        <f>$M$120</f>
        <v>63862.796400000007</v>
      </c>
      <c r="M110" s="13">
        <f>L110*D110</f>
        <v>1775.3857399200001</v>
      </c>
      <c r="N110" s="24"/>
    </row>
    <row r="111" spans="1:14" s="2" customFormat="1" x14ac:dyDescent="0.3">
      <c r="A111" s="13"/>
      <c r="B111" s="13" t="s">
        <v>129</v>
      </c>
      <c r="C111" s="13" t="s">
        <v>130</v>
      </c>
      <c r="D111" s="13">
        <v>2</v>
      </c>
      <c r="E111" s="13" t="s">
        <v>98</v>
      </c>
      <c r="F111" s="13">
        <f t="shared" si="17"/>
        <v>1100</v>
      </c>
      <c r="G111" s="13">
        <f t="shared" si="17"/>
        <v>2200</v>
      </c>
      <c r="H111" s="13">
        <v>1100</v>
      </c>
      <c r="I111" s="13">
        <f>H111*D111</f>
        <v>2200</v>
      </c>
      <c r="J111" s="13"/>
      <c r="K111" s="13">
        <f>J111*D111</f>
        <v>0</v>
      </c>
      <c r="L111" s="13"/>
      <c r="M111" s="13">
        <f>L111*D111</f>
        <v>0</v>
      </c>
      <c r="N111" s="6" t="s">
        <v>165</v>
      </c>
    </row>
    <row r="112" spans="1:14" s="2" customFormat="1" x14ac:dyDescent="0.3">
      <c r="A112" s="13"/>
      <c r="B112" s="13" t="s">
        <v>96</v>
      </c>
      <c r="C112" s="13" t="s">
        <v>97</v>
      </c>
      <c r="D112" s="13">
        <v>2</v>
      </c>
      <c r="E112" s="13" t="s">
        <v>98</v>
      </c>
      <c r="F112" s="13">
        <f t="shared" si="17"/>
        <v>16317.82</v>
      </c>
      <c r="G112" s="13">
        <f t="shared" si="17"/>
        <v>32635.64</v>
      </c>
      <c r="H112" s="13"/>
      <c r="I112" s="13">
        <f>H112*D112</f>
        <v>0</v>
      </c>
      <c r="J112" s="13">
        <f>$K$128</f>
        <v>16317.82</v>
      </c>
      <c r="K112" s="13">
        <f>J112*D112</f>
        <v>32635.64</v>
      </c>
      <c r="L112" s="13"/>
      <c r="M112" s="13">
        <f>L112*D112</f>
        <v>0</v>
      </c>
      <c r="N112" s="24"/>
    </row>
    <row r="113" spans="1:14" s="1" customFormat="1" x14ac:dyDescent="0.3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23"/>
    </row>
    <row r="114" spans="1:14" s="1" customFormat="1" x14ac:dyDescent="0.3">
      <c r="A114" s="5" t="s">
        <v>137</v>
      </c>
      <c r="B114" s="5" t="s">
        <v>16</v>
      </c>
      <c r="C114" s="5" t="s">
        <v>88</v>
      </c>
      <c r="D114" s="5">
        <v>1</v>
      </c>
      <c r="E114" s="5" t="s">
        <v>15</v>
      </c>
      <c r="F114" s="5"/>
      <c r="G114" s="5">
        <f>SUM(G115:G118)</f>
        <v>493083.43544386001</v>
      </c>
      <c r="H114" s="5"/>
      <c r="I114" s="5">
        <f>SUM(I115:I118)</f>
        <v>412129.20368762</v>
      </c>
      <c r="J114" s="5"/>
      <c r="K114" s="5">
        <f>SUM(K115:K118)</f>
        <v>79095.824381000013</v>
      </c>
      <c r="L114" s="5"/>
      <c r="M114" s="5">
        <f>SUM(M115:M118)</f>
        <v>1858.4073752400002</v>
      </c>
      <c r="N114" s="19" t="s">
        <v>0</v>
      </c>
    </row>
    <row r="115" spans="1:14" s="2" customFormat="1" x14ac:dyDescent="0.3">
      <c r="A115" s="6"/>
      <c r="B115" s="6" t="s">
        <v>16</v>
      </c>
      <c r="C115" s="6" t="s">
        <v>89</v>
      </c>
      <c r="D115" s="6">
        <v>1</v>
      </c>
      <c r="E115" s="6" t="s">
        <v>15</v>
      </c>
      <c r="F115" s="6">
        <f t="shared" ref="F115:G118" si="18">J115+H115+L115</f>
        <v>409000</v>
      </c>
      <c r="G115" s="6">
        <f t="shared" si="18"/>
        <v>409000</v>
      </c>
      <c r="H115" s="6">
        <v>409000</v>
      </c>
      <c r="I115" s="6">
        <f>H115*D115</f>
        <v>409000</v>
      </c>
      <c r="J115" s="6"/>
      <c r="K115" s="6">
        <f>J115*D115</f>
        <v>0</v>
      </c>
      <c r="L115" s="6"/>
      <c r="M115" s="6">
        <f>L115*D115</f>
        <v>0</v>
      </c>
      <c r="N115" s="20" t="s">
        <v>53</v>
      </c>
    </row>
    <row r="116" spans="1:14" s="2" customFormat="1" x14ac:dyDescent="0.3">
      <c r="A116" s="6"/>
      <c r="B116" s="6" t="s">
        <v>72</v>
      </c>
      <c r="C116" s="13" t="s">
        <v>94</v>
      </c>
      <c r="D116" s="18">
        <v>2.9100000000000001E-2</v>
      </c>
      <c r="E116" s="6" t="s">
        <v>24</v>
      </c>
      <c r="F116" s="6">
        <f t="shared" si="18"/>
        <v>1692364.1046000002</v>
      </c>
      <c r="G116" s="6">
        <f t="shared" si="18"/>
        <v>49247.795443860006</v>
      </c>
      <c r="H116" s="6">
        <f>$I$120</f>
        <v>31931.398200000003</v>
      </c>
      <c r="I116" s="6">
        <f>H116*D116</f>
        <v>929.2036876200001</v>
      </c>
      <c r="J116" s="6">
        <f>$K$120</f>
        <v>1596569.9100000001</v>
      </c>
      <c r="K116" s="6">
        <f>J116*D116</f>
        <v>46460.184381000006</v>
      </c>
      <c r="L116" s="6">
        <f>$M$120</f>
        <v>63862.796400000007</v>
      </c>
      <c r="M116" s="6">
        <f>L116*D116</f>
        <v>1858.4073752400002</v>
      </c>
      <c r="N116" s="20"/>
    </row>
    <row r="117" spans="1:14" s="2" customFormat="1" x14ac:dyDescent="0.3">
      <c r="A117" s="13"/>
      <c r="B117" s="13" t="s">
        <v>129</v>
      </c>
      <c r="C117" s="13" t="s">
        <v>130</v>
      </c>
      <c r="D117" s="13">
        <v>2</v>
      </c>
      <c r="E117" s="13" t="s">
        <v>98</v>
      </c>
      <c r="F117" s="13">
        <f t="shared" si="18"/>
        <v>1100</v>
      </c>
      <c r="G117" s="13">
        <f t="shared" si="18"/>
        <v>2200</v>
      </c>
      <c r="H117" s="13">
        <v>1100</v>
      </c>
      <c r="I117" s="13">
        <f>H117*D117</f>
        <v>2200</v>
      </c>
      <c r="J117" s="13"/>
      <c r="K117" s="13">
        <f>J117*D117</f>
        <v>0</v>
      </c>
      <c r="L117" s="13"/>
      <c r="M117" s="13">
        <f>L117*D117</f>
        <v>0</v>
      </c>
      <c r="N117" s="6" t="s">
        <v>165</v>
      </c>
    </row>
    <row r="118" spans="1:14" s="2" customFormat="1" x14ac:dyDescent="0.3">
      <c r="A118" s="6"/>
      <c r="B118" s="6" t="s">
        <v>99</v>
      </c>
      <c r="C118" s="6" t="s">
        <v>101</v>
      </c>
      <c r="D118" s="6">
        <v>2</v>
      </c>
      <c r="E118" s="6" t="s">
        <v>100</v>
      </c>
      <c r="F118" s="6">
        <f t="shared" si="18"/>
        <v>16317.82</v>
      </c>
      <c r="G118" s="6">
        <f t="shared" si="18"/>
        <v>32635.64</v>
      </c>
      <c r="H118" s="6"/>
      <c r="I118" s="6">
        <f>H118*D118</f>
        <v>0</v>
      </c>
      <c r="J118" s="6">
        <f>$K$128</f>
        <v>16317.82</v>
      </c>
      <c r="K118" s="6">
        <f>J118*D118</f>
        <v>32635.64</v>
      </c>
      <c r="L118" s="6"/>
      <c r="M118" s="6">
        <f>L118*D118</f>
        <v>0</v>
      </c>
      <c r="N118" s="20"/>
    </row>
    <row r="119" spans="1:14" s="1" customFormat="1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19"/>
    </row>
    <row r="120" spans="1:14" s="1" customFormat="1" x14ac:dyDescent="0.3">
      <c r="A120" s="5" t="s">
        <v>156</v>
      </c>
      <c r="B120" s="5" t="s">
        <v>72</v>
      </c>
      <c r="C120" s="5" t="s">
        <v>94</v>
      </c>
      <c r="D120" s="5"/>
      <c r="E120" s="5" t="s">
        <v>17</v>
      </c>
      <c r="F120" s="5"/>
      <c r="G120" s="7">
        <f>SUM(G121:G126)</f>
        <v>1692364.1046000002</v>
      </c>
      <c r="H120" s="5"/>
      <c r="I120" s="5">
        <f t="shared" ref="I120:M120" si="19">SUM(I121:I126)</f>
        <v>31931.398200000003</v>
      </c>
      <c r="J120" s="5"/>
      <c r="K120" s="5">
        <f>SUM(K121:K126)</f>
        <v>1596569.9100000001</v>
      </c>
      <c r="L120" s="5"/>
      <c r="M120" s="5">
        <f t="shared" si="19"/>
        <v>63862.796400000007</v>
      </c>
      <c r="N120" s="19" t="s">
        <v>0</v>
      </c>
    </row>
    <row r="121" spans="1:14" s="2" customFormat="1" x14ac:dyDescent="0.3">
      <c r="A121" s="6" t="s">
        <v>0</v>
      </c>
      <c r="B121" s="6" t="s">
        <v>18</v>
      </c>
      <c r="C121" s="6"/>
      <c r="D121" s="15">
        <f>2.85*1.3</f>
        <v>3.7050000000000001</v>
      </c>
      <c r="E121" s="6" t="s">
        <v>19</v>
      </c>
      <c r="F121" s="6">
        <f t="shared" ref="F121:G126" si="20">J121+H121+L121</f>
        <v>237754</v>
      </c>
      <c r="G121" s="6">
        <f t="shared" si="20"/>
        <v>880878.57000000007</v>
      </c>
      <c r="H121" s="6">
        <v>0</v>
      </c>
      <c r="I121" s="6">
        <f t="shared" ref="I121:I126" si="21">H121*D121</f>
        <v>0</v>
      </c>
      <c r="J121" s="6">
        <f>시중노임단가!D7</f>
        <v>237754</v>
      </c>
      <c r="K121" s="6">
        <f t="shared" ref="K121:K126" si="22">J121*D121</f>
        <v>880878.57000000007</v>
      </c>
      <c r="L121" s="6"/>
      <c r="M121" s="6">
        <v>0</v>
      </c>
      <c r="N121" s="20"/>
    </row>
    <row r="122" spans="1:14" s="2" customFormat="1" x14ac:dyDescent="0.3">
      <c r="A122" s="6" t="s">
        <v>0</v>
      </c>
      <c r="B122" s="6" t="s">
        <v>20</v>
      </c>
      <c r="C122" s="6"/>
      <c r="D122" s="15">
        <f>1.04*1.3</f>
        <v>1.3520000000000001</v>
      </c>
      <c r="E122" s="6" t="s">
        <v>19</v>
      </c>
      <c r="F122" s="6">
        <f t="shared" si="20"/>
        <v>278326</v>
      </c>
      <c r="G122" s="6">
        <f t="shared" si="20"/>
        <v>376296.75200000004</v>
      </c>
      <c r="H122" s="6"/>
      <c r="I122" s="6">
        <f t="shared" si="21"/>
        <v>0</v>
      </c>
      <c r="J122" s="6">
        <f>시중노임단가!D8</f>
        <v>278326</v>
      </c>
      <c r="K122" s="6">
        <f t="shared" si="22"/>
        <v>376296.75200000004</v>
      </c>
      <c r="L122" s="6"/>
      <c r="M122" s="6">
        <v>0</v>
      </c>
      <c r="N122" s="20" t="s">
        <v>0</v>
      </c>
    </row>
    <row r="123" spans="1:14" s="2" customFormat="1" x14ac:dyDescent="0.3">
      <c r="A123" s="6" t="s">
        <v>0</v>
      </c>
      <c r="B123" s="6" t="s">
        <v>21</v>
      </c>
      <c r="C123" s="6"/>
      <c r="D123" s="15">
        <f>0.78*1.3</f>
        <v>1.014</v>
      </c>
      <c r="E123" s="6" t="s">
        <v>19</v>
      </c>
      <c r="F123" s="6">
        <f t="shared" si="20"/>
        <v>221506</v>
      </c>
      <c r="G123" s="6">
        <f t="shared" si="20"/>
        <v>224607.084</v>
      </c>
      <c r="H123" s="6"/>
      <c r="I123" s="6">
        <f t="shared" si="21"/>
        <v>0</v>
      </c>
      <c r="J123" s="6">
        <f>시중노임단가!D9</f>
        <v>221506</v>
      </c>
      <c r="K123" s="6">
        <f t="shared" si="22"/>
        <v>224607.084</v>
      </c>
      <c r="L123" s="6"/>
      <c r="M123" s="6">
        <v>0</v>
      </c>
      <c r="N123" s="20" t="s">
        <v>0</v>
      </c>
    </row>
    <row r="124" spans="1:14" s="2" customFormat="1" x14ac:dyDescent="0.3">
      <c r="A124" s="6" t="s">
        <v>0</v>
      </c>
      <c r="B124" s="6" t="s">
        <v>22</v>
      </c>
      <c r="C124" s="6"/>
      <c r="D124" s="15">
        <f>0.52*1.3</f>
        <v>0.67600000000000005</v>
      </c>
      <c r="E124" s="6" t="s">
        <v>19</v>
      </c>
      <c r="F124" s="6">
        <f t="shared" si="20"/>
        <v>169804</v>
      </c>
      <c r="G124" s="6">
        <f t="shared" si="20"/>
        <v>114787.504</v>
      </c>
      <c r="H124" s="6"/>
      <c r="I124" s="6">
        <f t="shared" si="21"/>
        <v>0</v>
      </c>
      <c r="J124" s="6">
        <f>시중노임단가!D10</f>
        <v>169804</v>
      </c>
      <c r="K124" s="6">
        <f t="shared" si="22"/>
        <v>114787.504</v>
      </c>
      <c r="L124" s="6"/>
      <c r="M124" s="6">
        <v>0</v>
      </c>
      <c r="N124" s="20" t="s">
        <v>0</v>
      </c>
    </row>
    <row r="125" spans="1:14" s="2" customFormat="1" x14ac:dyDescent="0.3">
      <c r="A125" s="6" t="s">
        <v>0</v>
      </c>
      <c r="B125" s="6" t="s">
        <v>73</v>
      </c>
      <c r="C125" s="6" t="s">
        <v>109</v>
      </c>
      <c r="D125" s="15">
        <v>0.04</v>
      </c>
      <c r="E125" s="6" t="s">
        <v>23</v>
      </c>
      <c r="F125" s="6">
        <f t="shared" si="20"/>
        <v>1596569.9100000001</v>
      </c>
      <c r="G125" s="6">
        <f t="shared" si="20"/>
        <v>63862.796400000007</v>
      </c>
      <c r="H125" s="6"/>
      <c r="I125" s="6">
        <f t="shared" si="21"/>
        <v>0</v>
      </c>
      <c r="J125" s="6"/>
      <c r="K125" s="6">
        <f t="shared" si="22"/>
        <v>0</v>
      </c>
      <c r="L125" s="6">
        <f>K120</f>
        <v>1596569.9100000001</v>
      </c>
      <c r="M125" s="6">
        <f>L125*D125</f>
        <v>63862.796400000007</v>
      </c>
      <c r="N125" s="20" t="s">
        <v>0</v>
      </c>
    </row>
    <row r="126" spans="1:14" s="2" customFormat="1" x14ac:dyDescent="0.3">
      <c r="A126" s="6" t="s">
        <v>0</v>
      </c>
      <c r="B126" s="6" t="s">
        <v>74</v>
      </c>
      <c r="C126" s="6" t="s">
        <v>110</v>
      </c>
      <c r="D126" s="15">
        <v>0.02</v>
      </c>
      <c r="E126" s="6" t="s">
        <v>23</v>
      </c>
      <c r="F126" s="6">
        <f t="shared" si="20"/>
        <v>1596569.9100000001</v>
      </c>
      <c r="G126" s="6">
        <f t="shared" si="20"/>
        <v>31931.398200000003</v>
      </c>
      <c r="H126" s="6">
        <f>K120</f>
        <v>1596569.9100000001</v>
      </c>
      <c r="I126" s="6">
        <f t="shared" si="21"/>
        <v>31931.398200000003</v>
      </c>
      <c r="J126" s="6"/>
      <c r="K126" s="6">
        <f t="shared" si="22"/>
        <v>0</v>
      </c>
      <c r="L126" s="6"/>
      <c r="M126" s="6">
        <v>0</v>
      </c>
      <c r="N126" s="20" t="s">
        <v>0</v>
      </c>
    </row>
    <row r="127" spans="1:14" s="1" customFormat="1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19"/>
    </row>
    <row r="128" spans="1:14" s="1" customFormat="1" x14ac:dyDescent="0.3">
      <c r="A128" s="5" t="s">
        <v>157</v>
      </c>
      <c r="B128" s="5" t="s">
        <v>96</v>
      </c>
      <c r="C128" s="22" t="s">
        <v>97</v>
      </c>
      <c r="D128" s="5"/>
      <c r="E128" s="5" t="s">
        <v>98</v>
      </c>
      <c r="F128" s="5"/>
      <c r="G128" s="7">
        <f>SUM(G129:G130)</f>
        <v>16317.82</v>
      </c>
      <c r="H128" s="5"/>
      <c r="I128" s="5">
        <f>SUM(I129:I130)</f>
        <v>0</v>
      </c>
      <c r="J128" s="5"/>
      <c r="K128" s="5">
        <f>SUM(K129:K130)</f>
        <v>16317.82</v>
      </c>
      <c r="L128" s="5"/>
      <c r="M128" s="5">
        <f>SUM(M129:M130)</f>
        <v>0</v>
      </c>
      <c r="N128" s="19" t="s">
        <v>0</v>
      </c>
    </row>
    <row r="129" spans="1:14" s="3" customFormat="1" x14ac:dyDescent="0.3">
      <c r="A129" s="6" t="s">
        <v>0</v>
      </c>
      <c r="B129" s="6" t="s">
        <v>18</v>
      </c>
      <c r="C129" s="6" t="s">
        <v>75</v>
      </c>
      <c r="D129" s="15">
        <v>0.05</v>
      </c>
      <c r="E129" s="6" t="s">
        <v>19</v>
      </c>
      <c r="F129" s="6">
        <f>J129+H129+L129</f>
        <v>237754</v>
      </c>
      <c r="G129" s="6">
        <f>K129+I129+M129</f>
        <v>11887.7</v>
      </c>
      <c r="H129" s="6"/>
      <c r="I129" s="6">
        <f>H129*D129</f>
        <v>0</v>
      </c>
      <c r="J129" s="6">
        <f>시중노임단가!D7</f>
        <v>237754</v>
      </c>
      <c r="K129" s="6">
        <f>J129*D129</f>
        <v>11887.7</v>
      </c>
      <c r="L129" s="6"/>
      <c r="M129" s="6">
        <v>0</v>
      </c>
      <c r="N129" s="20"/>
    </row>
    <row r="130" spans="1:14" x14ac:dyDescent="0.3">
      <c r="A130" s="6" t="s">
        <v>0</v>
      </c>
      <c r="B130" s="6" t="s">
        <v>21</v>
      </c>
      <c r="C130" s="6" t="s">
        <v>75</v>
      </c>
      <c r="D130" s="15">
        <v>0.02</v>
      </c>
      <c r="E130" s="6" t="s">
        <v>19</v>
      </c>
      <c r="F130" s="6">
        <f>J130+H130+L130</f>
        <v>221506</v>
      </c>
      <c r="G130" s="6">
        <f>K130+I130+M130</f>
        <v>4430.12</v>
      </c>
      <c r="H130" s="6"/>
      <c r="I130" s="6">
        <f>H130*D130</f>
        <v>0</v>
      </c>
      <c r="J130" s="6">
        <f>시중노임단가!D9</f>
        <v>221506</v>
      </c>
      <c r="K130" s="6">
        <f>J130*D130</f>
        <v>4430.12</v>
      </c>
      <c r="L130" s="6"/>
      <c r="M130" s="6">
        <v>0</v>
      </c>
      <c r="N130" s="20" t="s">
        <v>0</v>
      </c>
    </row>
    <row r="131" spans="1:14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19"/>
    </row>
  </sheetData>
  <mergeCells count="11">
    <mergeCell ref="A1:N2"/>
    <mergeCell ref="N3:N4"/>
    <mergeCell ref="A3:A4"/>
    <mergeCell ref="B3:B4"/>
    <mergeCell ref="C3:C4"/>
    <mergeCell ref="D3:D4"/>
    <mergeCell ref="E3:E4"/>
    <mergeCell ref="F3:G3"/>
    <mergeCell ref="J3:K3"/>
    <mergeCell ref="H3:I3"/>
    <mergeCell ref="L3:M3"/>
  </mergeCells>
  <phoneticPr fontId="2" type="noConversion"/>
  <pageMargins left="0.7" right="0.7" top="0.75" bottom="0.75" header="0.3" footer="0.3"/>
  <pageSetup paperSize="9" orientation="portrait" r:id="rId1"/>
  <ignoredErrors>
    <ignoredError sqref="I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73B2F-E67C-4E0C-9E5B-E7BB00107B10}">
  <dimension ref="A1:P131"/>
  <sheetViews>
    <sheetView topLeftCell="A100" zoomScale="85" zoomScaleNormal="85" workbookViewId="0">
      <selection activeCell="F32" sqref="F32"/>
    </sheetView>
  </sheetViews>
  <sheetFormatPr defaultRowHeight="16.5" x14ac:dyDescent="0.3"/>
  <cols>
    <col min="1" max="1" width="10.125" bestFit="1" customWidth="1"/>
    <col min="2" max="2" width="23.75" bestFit="1" customWidth="1"/>
    <col min="3" max="3" width="22.5" bestFit="1" customWidth="1"/>
    <col min="4" max="4" width="8.375" bestFit="1" customWidth="1"/>
    <col min="5" max="5" width="5.75" bestFit="1" customWidth="1"/>
    <col min="6" max="13" width="12.625" customWidth="1"/>
    <col min="14" max="14" width="14.125" bestFit="1" customWidth="1"/>
    <col min="16" max="16" width="10.5" bestFit="1" customWidth="1"/>
  </cols>
  <sheetData>
    <row r="1" spans="1:14" x14ac:dyDescent="0.3">
      <c r="A1" s="39" t="str">
        <f>직선플랜터!A1</f>
        <v>일위대가(2025년 1월 이후)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x14ac:dyDescent="0.3">
      <c r="A3" s="41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1" t="s">
        <v>6</v>
      </c>
      <c r="G3" s="41"/>
      <c r="H3" s="41" t="s">
        <v>8</v>
      </c>
      <c r="I3" s="41"/>
      <c r="J3" s="41" t="s">
        <v>7</v>
      </c>
      <c r="K3" s="41"/>
      <c r="L3" s="41" t="s">
        <v>9</v>
      </c>
      <c r="M3" s="41"/>
      <c r="N3" s="41" t="s">
        <v>10</v>
      </c>
    </row>
    <row r="4" spans="1:14" x14ac:dyDescent="0.3">
      <c r="A4" s="41"/>
      <c r="B4" s="41"/>
      <c r="C4" s="41"/>
      <c r="D4" s="41"/>
      <c r="E4" s="41"/>
      <c r="F4" s="4" t="s">
        <v>25</v>
      </c>
      <c r="G4" s="4" t="s">
        <v>12</v>
      </c>
      <c r="H4" s="4" t="s">
        <v>11</v>
      </c>
      <c r="I4" s="4" t="s">
        <v>12</v>
      </c>
      <c r="J4" s="4" t="s">
        <v>11</v>
      </c>
      <c r="K4" s="4" t="s">
        <v>12</v>
      </c>
      <c r="L4" s="4" t="s">
        <v>11</v>
      </c>
      <c r="M4" s="4" t="s">
        <v>12</v>
      </c>
      <c r="N4" s="41"/>
    </row>
    <row r="5" spans="1:14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s="27" customFormat="1" x14ac:dyDescent="0.3">
      <c r="A6" s="14" t="s">
        <v>14</v>
      </c>
      <c r="B6" s="14" t="s">
        <v>46</v>
      </c>
      <c r="C6" s="14" t="s">
        <v>27</v>
      </c>
      <c r="D6" s="14">
        <v>1</v>
      </c>
      <c r="E6" s="14" t="s">
        <v>15</v>
      </c>
      <c r="F6" s="14"/>
      <c r="G6" s="14">
        <f>SUM(G7:G10)</f>
        <v>305836.00667989999</v>
      </c>
      <c r="H6" s="14"/>
      <c r="I6" s="14">
        <f>SUM(I7:I10)</f>
        <v>262407.55408829998</v>
      </c>
      <c r="J6" s="14"/>
      <c r="K6" s="14">
        <f>SUM(K7:K10)</f>
        <v>43013.344415</v>
      </c>
      <c r="L6" s="14"/>
      <c r="M6" s="14">
        <f>SUM(M7:M10)</f>
        <v>415.10817660000004</v>
      </c>
      <c r="N6" s="14" t="s">
        <v>0</v>
      </c>
    </row>
    <row r="7" spans="1:14" s="28" customFormat="1" x14ac:dyDescent="0.3">
      <c r="A7" s="13"/>
      <c r="B7" s="13" t="s">
        <v>16</v>
      </c>
      <c r="C7" s="13" t="s">
        <v>47</v>
      </c>
      <c r="D7" s="13">
        <v>1</v>
      </c>
      <c r="E7" s="13" t="s">
        <v>15</v>
      </c>
      <c r="F7" s="13">
        <f t="shared" ref="F7:G10" si="0">J7+H7+L7</f>
        <v>260000</v>
      </c>
      <c r="G7" s="13">
        <f t="shared" si="0"/>
        <v>260000</v>
      </c>
      <c r="H7" s="13">
        <v>260000</v>
      </c>
      <c r="I7" s="13">
        <f>H7*D7</f>
        <v>260000</v>
      </c>
      <c r="J7" s="13"/>
      <c r="K7" s="13">
        <f>J7*D7</f>
        <v>0</v>
      </c>
      <c r="L7" s="13"/>
      <c r="M7" s="13">
        <f>L7*D7</f>
        <v>0</v>
      </c>
      <c r="N7" s="13" t="s">
        <v>53</v>
      </c>
    </row>
    <row r="8" spans="1:14" s="28" customFormat="1" x14ac:dyDescent="0.3">
      <c r="A8" s="13"/>
      <c r="B8" s="13" t="s">
        <v>72</v>
      </c>
      <c r="C8" s="13" t="s">
        <v>94</v>
      </c>
      <c r="D8" s="25">
        <v>6.4999999999999997E-3</v>
      </c>
      <c r="E8" s="13" t="s">
        <v>24</v>
      </c>
      <c r="F8" s="13">
        <f t="shared" si="0"/>
        <v>1692364.1046000002</v>
      </c>
      <c r="G8" s="13">
        <f t="shared" si="0"/>
        <v>11000.3666799</v>
      </c>
      <c r="H8" s="13">
        <f>$I$120</f>
        <v>31931.398200000003</v>
      </c>
      <c r="I8" s="13">
        <f>H8*D8</f>
        <v>207.55408830000002</v>
      </c>
      <c r="J8" s="13">
        <f>$K$120</f>
        <v>1596569.9100000001</v>
      </c>
      <c r="K8" s="13">
        <f>J8*D8</f>
        <v>10377.704415</v>
      </c>
      <c r="L8" s="13">
        <f>$M$120</f>
        <v>63862.796400000007</v>
      </c>
      <c r="M8" s="13">
        <f>L8*D8</f>
        <v>415.10817660000004</v>
      </c>
      <c r="N8" s="13"/>
    </row>
    <row r="9" spans="1:14" s="28" customFormat="1" x14ac:dyDescent="0.3">
      <c r="A9" s="13"/>
      <c r="B9" s="13" t="s">
        <v>129</v>
      </c>
      <c r="C9" s="13" t="s">
        <v>130</v>
      </c>
      <c r="D9" s="13">
        <v>2</v>
      </c>
      <c r="E9" s="13" t="s">
        <v>98</v>
      </c>
      <c r="F9" s="13">
        <f t="shared" si="0"/>
        <v>1100</v>
      </c>
      <c r="G9" s="13">
        <f t="shared" si="0"/>
        <v>2200</v>
      </c>
      <c r="H9" s="13">
        <v>1100</v>
      </c>
      <c r="I9" s="13">
        <f>H9*D9</f>
        <v>2200</v>
      </c>
      <c r="J9" s="13"/>
      <c r="K9" s="13">
        <f>J9*D9</f>
        <v>0</v>
      </c>
      <c r="L9" s="13"/>
      <c r="M9" s="13">
        <f>L9*D9</f>
        <v>0</v>
      </c>
      <c r="N9" s="6" t="s">
        <v>165</v>
      </c>
    </row>
    <row r="10" spans="1:14" s="28" customFormat="1" x14ac:dyDescent="0.3">
      <c r="A10" s="13"/>
      <c r="B10" s="13" t="s">
        <v>99</v>
      </c>
      <c r="C10" s="13" t="s">
        <v>101</v>
      </c>
      <c r="D10" s="13">
        <v>2</v>
      </c>
      <c r="E10" s="13" t="s">
        <v>100</v>
      </c>
      <c r="F10" s="13">
        <f t="shared" si="0"/>
        <v>16317.82</v>
      </c>
      <c r="G10" s="13">
        <f t="shared" si="0"/>
        <v>32635.64</v>
      </c>
      <c r="H10" s="13"/>
      <c r="I10" s="13">
        <f>H10*D10</f>
        <v>0</v>
      </c>
      <c r="J10" s="13">
        <f>$K$128</f>
        <v>16317.82</v>
      </c>
      <c r="K10" s="13">
        <f>J10*D10</f>
        <v>32635.64</v>
      </c>
      <c r="L10" s="13"/>
      <c r="M10" s="13">
        <f>L10*D10</f>
        <v>0</v>
      </c>
      <c r="N10" s="24"/>
    </row>
    <row r="11" spans="1:14" s="27" customForma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s="27" customFormat="1" x14ac:dyDescent="0.3">
      <c r="A12" s="14" t="s">
        <v>13</v>
      </c>
      <c r="B12" s="14" t="s">
        <v>46</v>
      </c>
      <c r="C12" s="14" t="s">
        <v>138</v>
      </c>
      <c r="D12" s="14">
        <v>1</v>
      </c>
      <c r="E12" s="14" t="s">
        <v>15</v>
      </c>
      <c r="F12" s="14"/>
      <c r="G12" s="14">
        <f>SUM(G13:G16)</f>
        <v>322536.08001588</v>
      </c>
      <c r="H12" s="14"/>
      <c r="I12" s="14">
        <f>SUM(I13:I16)</f>
        <v>276949.06490596</v>
      </c>
      <c r="J12" s="14"/>
      <c r="K12" s="14">
        <f>SUM(K13:K16)</f>
        <v>45088.885298000001</v>
      </c>
      <c r="L12" s="14"/>
      <c r="M12" s="14">
        <f>SUM(M13:M16)</f>
        <v>498.12981192000001</v>
      </c>
      <c r="N12" s="14" t="s">
        <v>0</v>
      </c>
    </row>
    <row r="13" spans="1:14" s="28" customFormat="1" x14ac:dyDescent="0.3">
      <c r="A13" s="13"/>
      <c r="B13" s="13" t="s">
        <v>16</v>
      </c>
      <c r="C13" s="13" t="s">
        <v>139</v>
      </c>
      <c r="D13" s="13">
        <v>1</v>
      </c>
      <c r="E13" s="13" t="s">
        <v>15</v>
      </c>
      <c r="F13" s="13">
        <f t="shared" ref="F13:G16" si="1">J13+H13+L13</f>
        <v>274500</v>
      </c>
      <c r="G13" s="13">
        <f t="shared" si="1"/>
        <v>274500</v>
      </c>
      <c r="H13" s="13">
        <v>274500</v>
      </c>
      <c r="I13" s="13">
        <f>H13*D13</f>
        <v>274500</v>
      </c>
      <c r="J13" s="13"/>
      <c r="K13" s="13">
        <f>J13*D13</f>
        <v>0</v>
      </c>
      <c r="L13" s="13"/>
      <c r="M13" s="13">
        <f>L13*D13</f>
        <v>0</v>
      </c>
      <c r="N13" s="13" t="s">
        <v>53</v>
      </c>
    </row>
    <row r="14" spans="1:14" s="28" customFormat="1" x14ac:dyDescent="0.3">
      <c r="A14" s="13"/>
      <c r="B14" s="13" t="s">
        <v>72</v>
      </c>
      <c r="C14" s="13" t="s">
        <v>94</v>
      </c>
      <c r="D14" s="25">
        <v>7.7999999999999996E-3</v>
      </c>
      <c r="E14" s="13" t="s">
        <v>24</v>
      </c>
      <c r="F14" s="13">
        <f t="shared" si="1"/>
        <v>1692364.1046000002</v>
      </c>
      <c r="G14" s="13">
        <f t="shared" si="1"/>
        <v>13200.44001588</v>
      </c>
      <c r="H14" s="13">
        <f>$I$120</f>
        <v>31931.398200000003</v>
      </c>
      <c r="I14" s="13">
        <f>H14*D14</f>
        <v>249.06490596</v>
      </c>
      <c r="J14" s="13">
        <f>$K$120</f>
        <v>1596569.9100000001</v>
      </c>
      <c r="K14" s="13">
        <f>J14*D14</f>
        <v>12453.245298</v>
      </c>
      <c r="L14" s="13">
        <f>$M$120</f>
        <v>63862.796400000007</v>
      </c>
      <c r="M14" s="13">
        <f>L14*D14</f>
        <v>498.12981192000001</v>
      </c>
      <c r="N14" s="13"/>
    </row>
    <row r="15" spans="1:14" s="28" customFormat="1" x14ac:dyDescent="0.3">
      <c r="A15" s="13"/>
      <c r="B15" s="13" t="s">
        <v>129</v>
      </c>
      <c r="C15" s="13" t="s">
        <v>130</v>
      </c>
      <c r="D15" s="13">
        <v>2</v>
      </c>
      <c r="E15" s="13" t="s">
        <v>98</v>
      </c>
      <c r="F15" s="13">
        <f t="shared" si="1"/>
        <v>1100</v>
      </c>
      <c r="G15" s="13">
        <f t="shared" si="1"/>
        <v>2200</v>
      </c>
      <c r="H15" s="13">
        <v>1100</v>
      </c>
      <c r="I15" s="13">
        <f>H15*D15</f>
        <v>2200</v>
      </c>
      <c r="J15" s="13"/>
      <c r="K15" s="13">
        <f>J15*D15</f>
        <v>0</v>
      </c>
      <c r="L15" s="13"/>
      <c r="M15" s="13">
        <f>L15*D15</f>
        <v>0</v>
      </c>
      <c r="N15" s="6" t="s">
        <v>165</v>
      </c>
    </row>
    <row r="16" spans="1:14" s="28" customFormat="1" x14ac:dyDescent="0.3">
      <c r="A16" s="13"/>
      <c r="B16" s="13" t="s">
        <v>96</v>
      </c>
      <c r="C16" s="13" t="s">
        <v>97</v>
      </c>
      <c r="D16" s="13">
        <v>2</v>
      </c>
      <c r="E16" s="13" t="s">
        <v>98</v>
      </c>
      <c r="F16" s="13">
        <f t="shared" si="1"/>
        <v>16317.82</v>
      </c>
      <c r="G16" s="13">
        <f t="shared" si="1"/>
        <v>32635.64</v>
      </c>
      <c r="H16" s="13"/>
      <c r="I16" s="13">
        <f>H16*D16</f>
        <v>0</v>
      </c>
      <c r="J16" s="13">
        <f>$K$128</f>
        <v>16317.82</v>
      </c>
      <c r="K16" s="13">
        <f>J16*D16</f>
        <v>32635.64</v>
      </c>
      <c r="L16" s="13"/>
      <c r="M16" s="13">
        <f>L16*D16</f>
        <v>0</v>
      </c>
      <c r="N16" s="24"/>
    </row>
    <row r="17" spans="1:14" s="27" customFormat="1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s="27" customFormat="1" x14ac:dyDescent="0.3">
      <c r="A18" s="14" t="s">
        <v>26</v>
      </c>
      <c r="B18" s="14" t="s">
        <v>46</v>
      </c>
      <c r="C18" s="14" t="s">
        <v>31</v>
      </c>
      <c r="D18" s="14">
        <v>1</v>
      </c>
      <c r="E18" s="14" t="s">
        <v>15</v>
      </c>
      <c r="F18" s="14"/>
      <c r="G18" s="14">
        <f>SUM(G19:G22)</f>
        <v>339236.15335186</v>
      </c>
      <c r="H18" s="14"/>
      <c r="I18" s="14">
        <f>SUM(I19:I22)</f>
        <v>291490.57572362002</v>
      </c>
      <c r="J18" s="14"/>
      <c r="K18" s="14">
        <f>SUM(K19:K22)</f>
        <v>47164.426181000003</v>
      </c>
      <c r="L18" s="14"/>
      <c r="M18" s="14">
        <f>SUM(M19:M22)</f>
        <v>581.15144724000004</v>
      </c>
      <c r="N18" s="14" t="s">
        <v>0</v>
      </c>
    </row>
    <row r="19" spans="1:14" s="28" customFormat="1" x14ac:dyDescent="0.3">
      <c r="A19" s="13"/>
      <c r="B19" s="13" t="s">
        <v>16</v>
      </c>
      <c r="C19" s="13" t="s">
        <v>48</v>
      </c>
      <c r="D19" s="13">
        <v>1</v>
      </c>
      <c r="E19" s="13" t="s">
        <v>15</v>
      </c>
      <c r="F19" s="13">
        <f t="shared" ref="F19:G22" si="2">J19+H19+L19</f>
        <v>289000</v>
      </c>
      <c r="G19" s="13">
        <f t="shared" si="2"/>
        <v>289000</v>
      </c>
      <c r="H19" s="13">
        <v>289000</v>
      </c>
      <c r="I19" s="13">
        <f>H19*D19</f>
        <v>289000</v>
      </c>
      <c r="J19" s="13"/>
      <c r="K19" s="13">
        <f>J19*D19</f>
        <v>0</v>
      </c>
      <c r="L19" s="13"/>
      <c r="M19" s="13">
        <f>L19*D19</f>
        <v>0</v>
      </c>
      <c r="N19" s="13" t="s">
        <v>53</v>
      </c>
    </row>
    <row r="20" spans="1:14" s="28" customFormat="1" x14ac:dyDescent="0.3">
      <c r="A20" s="13"/>
      <c r="B20" s="13" t="s">
        <v>72</v>
      </c>
      <c r="C20" s="13" t="s">
        <v>94</v>
      </c>
      <c r="D20" s="25">
        <v>9.1000000000000004E-3</v>
      </c>
      <c r="E20" s="13" t="s">
        <v>24</v>
      </c>
      <c r="F20" s="13">
        <f t="shared" si="2"/>
        <v>1692364.1046000002</v>
      </c>
      <c r="G20" s="13">
        <f t="shared" si="2"/>
        <v>15400.513351860001</v>
      </c>
      <c r="H20" s="13">
        <f>$I$120</f>
        <v>31931.398200000003</v>
      </c>
      <c r="I20" s="13">
        <f>H20*D20</f>
        <v>290.57572362000002</v>
      </c>
      <c r="J20" s="13">
        <f>$K$120</f>
        <v>1596569.9100000001</v>
      </c>
      <c r="K20" s="13">
        <f>J20*D20</f>
        <v>14528.786181000001</v>
      </c>
      <c r="L20" s="13">
        <f>$M$120</f>
        <v>63862.796400000007</v>
      </c>
      <c r="M20" s="13">
        <f>L20*D20</f>
        <v>581.15144724000004</v>
      </c>
      <c r="N20" s="13"/>
    </row>
    <row r="21" spans="1:14" s="28" customFormat="1" x14ac:dyDescent="0.3">
      <c r="A21" s="13"/>
      <c r="B21" s="13" t="s">
        <v>129</v>
      </c>
      <c r="C21" s="13" t="s">
        <v>130</v>
      </c>
      <c r="D21" s="13">
        <v>2</v>
      </c>
      <c r="E21" s="13" t="s">
        <v>98</v>
      </c>
      <c r="F21" s="13">
        <f t="shared" si="2"/>
        <v>1100</v>
      </c>
      <c r="G21" s="13">
        <f t="shared" si="2"/>
        <v>2200</v>
      </c>
      <c r="H21" s="13">
        <v>1100</v>
      </c>
      <c r="I21" s="13">
        <f>H21*D21</f>
        <v>2200</v>
      </c>
      <c r="J21" s="13"/>
      <c r="K21" s="13">
        <f>J21*D21</f>
        <v>0</v>
      </c>
      <c r="L21" s="13"/>
      <c r="M21" s="13">
        <f>L21*D21</f>
        <v>0</v>
      </c>
      <c r="N21" s="6" t="s">
        <v>165</v>
      </c>
    </row>
    <row r="22" spans="1:14" s="28" customFormat="1" x14ac:dyDescent="0.3">
      <c r="A22" s="13"/>
      <c r="B22" s="13" t="s">
        <v>99</v>
      </c>
      <c r="C22" s="13" t="s">
        <v>101</v>
      </c>
      <c r="D22" s="13">
        <v>2</v>
      </c>
      <c r="E22" s="13" t="s">
        <v>100</v>
      </c>
      <c r="F22" s="13">
        <f t="shared" si="2"/>
        <v>16317.82</v>
      </c>
      <c r="G22" s="13">
        <f t="shared" si="2"/>
        <v>32635.64</v>
      </c>
      <c r="H22" s="13"/>
      <c r="I22" s="13">
        <f>H22*D22</f>
        <v>0</v>
      </c>
      <c r="J22" s="13">
        <f>$K$128</f>
        <v>16317.82</v>
      </c>
      <c r="K22" s="13">
        <f>J22*D22</f>
        <v>32635.64</v>
      </c>
      <c r="L22" s="13"/>
      <c r="M22" s="13">
        <f>L22*D22</f>
        <v>0</v>
      </c>
      <c r="N22" s="24"/>
    </row>
    <row r="23" spans="1:14" s="27" customFormat="1" x14ac:dyDescent="0.3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4" s="27" customFormat="1" x14ac:dyDescent="0.3">
      <c r="A24" s="14" t="s">
        <v>40</v>
      </c>
      <c r="B24" s="14" t="s">
        <v>46</v>
      </c>
      <c r="C24" s="14" t="s">
        <v>140</v>
      </c>
      <c r="D24" s="14">
        <v>1</v>
      </c>
      <c r="E24" s="14" t="s">
        <v>15</v>
      </c>
      <c r="F24" s="14"/>
      <c r="G24" s="14">
        <f>SUM(G25:G28)</f>
        <v>356766.99027738004</v>
      </c>
      <c r="H24" s="14"/>
      <c r="I24" s="14">
        <f>SUM(I25:I28)</f>
        <v>307028.89340146002</v>
      </c>
      <c r="J24" s="14"/>
      <c r="K24" s="14">
        <f>SUM(K25:K28)</f>
        <v>49080.310073000001</v>
      </c>
      <c r="L24" s="14"/>
      <c r="M24" s="14">
        <f>SUM(M25:M28)</f>
        <v>657.78680292000013</v>
      </c>
      <c r="N24" s="14" t="s">
        <v>0</v>
      </c>
    </row>
    <row r="25" spans="1:14" s="28" customFormat="1" x14ac:dyDescent="0.3">
      <c r="A25" s="13"/>
      <c r="B25" s="13" t="s">
        <v>16</v>
      </c>
      <c r="C25" s="13" t="s">
        <v>141</v>
      </c>
      <c r="D25" s="13">
        <v>1</v>
      </c>
      <c r="E25" s="13" t="s">
        <v>15</v>
      </c>
      <c r="F25" s="13">
        <f t="shared" ref="F25:G28" si="3">J25+H25+L25</f>
        <v>304500</v>
      </c>
      <c r="G25" s="13">
        <f t="shared" si="3"/>
        <v>304500</v>
      </c>
      <c r="H25" s="13">
        <v>304500</v>
      </c>
      <c r="I25" s="13">
        <f>H25*D25</f>
        <v>304500</v>
      </c>
      <c r="J25" s="13"/>
      <c r="K25" s="13">
        <f>J25*D25</f>
        <v>0</v>
      </c>
      <c r="L25" s="13"/>
      <c r="M25" s="13">
        <f>L25*D25</f>
        <v>0</v>
      </c>
      <c r="N25" s="13" t="s">
        <v>53</v>
      </c>
    </row>
    <row r="26" spans="1:14" s="28" customFormat="1" x14ac:dyDescent="0.3">
      <c r="A26" s="13"/>
      <c r="B26" s="13" t="s">
        <v>72</v>
      </c>
      <c r="C26" s="13" t="s">
        <v>94</v>
      </c>
      <c r="D26" s="25">
        <v>1.03E-2</v>
      </c>
      <c r="E26" s="13" t="s">
        <v>24</v>
      </c>
      <c r="F26" s="13">
        <f t="shared" si="3"/>
        <v>1692364.1046000002</v>
      </c>
      <c r="G26" s="13">
        <f t="shared" si="3"/>
        <v>17431.350277380003</v>
      </c>
      <c r="H26" s="13">
        <f>$I$120</f>
        <v>31931.398200000003</v>
      </c>
      <c r="I26" s="13">
        <f>H26*D26</f>
        <v>328.89340146000006</v>
      </c>
      <c r="J26" s="13">
        <f>$K$120</f>
        <v>1596569.9100000001</v>
      </c>
      <c r="K26" s="13">
        <f>J26*D26</f>
        <v>16444.670073000001</v>
      </c>
      <c r="L26" s="13">
        <f>$M$120</f>
        <v>63862.796400000007</v>
      </c>
      <c r="M26" s="13">
        <f>L26*D26</f>
        <v>657.78680292000013</v>
      </c>
      <c r="N26" s="13"/>
    </row>
    <row r="27" spans="1:14" s="28" customFormat="1" x14ac:dyDescent="0.3">
      <c r="A27" s="13"/>
      <c r="B27" s="13" t="s">
        <v>129</v>
      </c>
      <c r="C27" s="13" t="s">
        <v>130</v>
      </c>
      <c r="D27" s="13">
        <v>2</v>
      </c>
      <c r="E27" s="13" t="s">
        <v>98</v>
      </c>
      <c r="F27" s="13">
        <f t="shared" si="3"/>
        <v>1100</v>
      </c>
      <c r="G27" s="13">
        <f t="shared" si="3"/>
        <v>2200</v>
      </c>
      <c r="H27" s="13">
        <v>1100</v>
      </c>
      <c r="I27" s="13">
        <f>H27*D27</f>
        <v>2200</v>
      </c>
      <c r="J27" s="13"/>
      <c r="K27" s="13">
        <f>J27*D27</f>
        <v>0</v>
      </c>
      <c r="L27" s="13"/>
      <c r="M27" s="13">
        <f>L27*D27</f>
        <v>0</v>
      </c>
      <c r="N27" s="6" t="s">
        <v>165</v>
      </c>
    </row>
    <row r="28" spans="1:14" s="28" customFormat="1" x14ac:dyDescent="0.3">
      <c r="A28" s="13"/>
      <c r="B28" s="13" t="s">
        <v>96</v>
      </c>
      <c r="C28" s="13" t="s">
        <v>97</v>
      </c>
      <c r="D28" s="13">
        <v>2</v>
      </c>
      <c r="E28" s="13" t="s">
        <v>98</v>
      </c>
      <c r="F28" s="13">
        <f t="shared" si="3"/>
        <v>16317.82</v>
      </c>
      <c r="G28" s="13">
        <f t="shared" si="3"/>
        <v>32635.64</v>
      </c>
      <c r="H28" s="13"/>
      <c r="I28" s="13">
        <f>H28*D28</f>
        <v>0</v>
      </c>
      <c r="J28" s="13">
        <f>$K$128</f>
        <v>16317.82</v>
      </c>
      <c r="K28" s="13">
        <f>J28*D28</f>
        <v>32635.64</v>
      </c>
      <c r="L28" s="13"/>
      <c r="M28" s="13">
        <f>L28*D28</f>
        <v>0</v>
      </c>
      <c r="N28" s="24"/>
    </row>
    <row r="29" spans="1:14" s="27" customFormat="1" x14ac:dyDescent="0.3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s="27" customFormat="1" x14ac:dyDescent="0.3">
      <c r="A30" s="14" t="s">
        <v>41</v>
      </c>
      <c r="B30" s="14" t="s">
        <v>46</v>
      </c>
      <c r="C30" s="14" t="s">
        <v>32</v>
      </c>
      <c r="D30" s="14">
        <v>1</v>
      </c>
      <c r="E30" s="14" t="s">
        <v>15</v>
      </c>
      <c r="F30" s="14"/>
      <c r="G30" s="14">
        <f>SUM(G31:G34)</f>
        <v>374297.82720290002</v>
      </c>
      <c r="H30" s="14"/>
      <c r="I30" s="14">
        <f>SUM(I31:I34)</f>
        <v>322567.21107929997</v>
      </c>
      <c r="J30" s="14"/>
      <c r="K30" s="14">
        <f>SUM(K31:K34)</f>
        <v>50996.193964999999</v>
      </c>
      <c r="L30" s="14"/>
      <c r="M30" s="14">
        <f>SUM(M31:M34)</f>
        <v>734.4221586000001</v>
      </c>
      <c r="N30" s="14" t="s">
        <v>0</v>
      </c>
    </row>
    <row r="31" spans="1:14" s="28" customFormat="1" x14ac:dyDescent="0.3">
      <c r="A31" s="13"/>
      <c r="B31" s="13" t="s">
        <v>16</v>
      </c>
      <c r="C31" s="13" t="s">
        <v>49</v>
      </c>
      <c r="D31" s="13">
        <v>1</v>
      </c>
      <c r="E31" s="13" t="s">
        <v>15</v>
      </c>
      <c r="F31" s="13">
        <f t="shared" ref="F31:G34" si="4">J31+H31+L31</f>
        <v>320000</v>
      </c>
      <c r="G31" s="13">
        <f t="shared" si="4"/>
        <v>320000</v>
      </c>
      <c r="H31" s="13">
        <v>320000</v>
      </c>
      <c r="I31" s="13">
        <f>H31*D31</f>
        <v>320000</v>
      </c>
      <c r="J31" s="13"/>
      <c r="K31" s="13">
        <f>J31*D31</f>
        <v>0</v>
      </c>
      <c r="L31" s="13"/>
      <c r="M31" s="13">
        <f>L31*D31</f>
        <v>0</v>
      </c>
      <c r="N31" s="13" t="s">
        <v>53</v>
      </c>
    </row>
    <row r="32" spans="1:14" s="28" customFormat="1" x14ac:dyDescent="0.3">
      <c r="A32" s="13"/>
      <c r="B32" s="13" t="s">
        <v>72</v>
      </c>
      <c r="C32" s="13" t="s">
        <v>94</v>
      </c>
      <c r="D32" s="25">
        <v>1.15E-2</v>
      </c>
      <c r="E32" s="13" t="s">
        <v>24</v>
      </c>
      <c r="F32" s="13">
        <f t="shared" si="4"/>
        <v>1692364.1046000002</v>
      </c>
      <c r="G32" s="13">
        <f t="shared" si="4"/>
        <v>19462.187202900001</v>
      </c>
      <c r="H32" s="13">
        <f>$I$120</f>
        <v>31931.398200000003</v>
      </c>
      <c r="I32" s="13">
        <f>H32*D32</f>
        <v>367.21107930000005</v>
      </c>
      <c r="J32" s="13">
        <f>$K$120</f>
        <v>1596569.9100000001</v>
      </c>
      <c r="K32" s="13">
        <f>J32*D32</f>
        <v>18360.553965000003</v>
      </c>
      <c r="L32" s="13">
        <f>$M$120</f>
        <v>63862.796400000007</v>
      </c>
      <c r="M32" s="13">
        <f>L32*D32</f>
        <v>734.4221586000001</v>
      </c>
      <c r="N32" s="13"/>
    </row>
    <row r="33" spans="1:16" s="28" customFormat="1" x14ac:dyDescent="0.3">
      <c r="A33" s="13"/>
      <c r="B33" s="13" t="s">
        <v>129</v>
      </c>
      <c r="C33" s="13" t="s">
        <v>130</v>
      </c>
      <c r="D33" s="13">
        <v>2</v>
      </c>
      <c r="E33" s="13" t="s">
        <v>98</v>
      </c>
      <c r="F33" s="13">
        <f t="shared" si="4"/>
        <v>1100</v>
      </c>
      <c r="G33" s="13">
        <f t="shared" si="4"/>
        <v>2200</v>
      </c>
      <c r="H33" s="13">
        <v>1100</v>
      </c>
      <c r="I33" s="13">
        <f>H33*D33</f>
        <v>2200</v>
      </c>
      <c r="J33" s="13"/>
      <c r="K33" s="13">
        <f>J33*D33</f>
        <v>0</v>
      </c>
      <c r="L33" s="13"/>
      <c r="M33" s="13">
        <f>L33*D33</f>
        <v>0</v>
      </c>
      <c r="N33" s="6" t="s">
        <v>165</v>
      </c>
    </row>
    <row r="34" spans="1:16" s="28" customFormat="1" x14ac:dyDescent="0.3">
      <c r="A34" s="13"/>
      <c r="B34" s="13" t="s">
        <v>99</v>
      </c>
      <c r="C34" s="13" t="s">
        <v>101</v>
      </c>
      <c r="D34" s="13">
        <v>2</v>
      </c>
      <c r="E34" s="13" t="s">
        <v>100</v>
      </c>
      <c r="F34" s="13">
        <f t="shared" si="4"/>
        <v>16317.82</v>
      </c>
      <c r="G34" s="13">
        <f t="shared" si="4"/>
        <v>32635.64</v>
      </c>
      <c r="H34" s="13"/>
      <c r="I34" s="13">
        <f>H34*D34</f>
        <v>0</v>
      </c>
      <c r="J34" s="13">
        <f>$K$128</f>
        <v>16317.82</v>
      </c>
      <c r="K34" s="13">
        <f>J34*D34</f>
        <v>32635.64</v>
      </c>
      <c r="L34" s="13"/>
      <c r="M34" s="13">
        <f>L34*D34</f>
        <v>0</v>
      </c>
      <c r="N34" s="24"/>
    </row>
    <row r="35" spans="1:16" s="27" customFormat="1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16" s="27" customFormat="1" x14ac:dyDescent="0.3">
      <c r="A36" s="14" t="s">
        <v>42</v>
      </c>
      <c r="B36" s="14" t="s">
        <v>46</v>
      </c>
      <c r="C36" s="14" t="s">
        <v>142</v>
      </c>
      <c r="D36" s="14">
        <v>1</v>
      </c>
      <c r="E36" s="14" t="s">
        <v>15</v>
      </c>
      <c r="F36" s="14"/>
      <c r="G36" s="14">
        <f>SUM(G37:G40)</f>
        <v>391167.13694934</v>
      </c>
      <c r="H36" s="14"/>
      <c r="I36" s="14">
        <f>SUM(I37:I40)</f>
        <v>337111.91503678</v>
      </c>
      <c r="J36" s="14"/>
      <c r="K36" s="14">
        <f>SUM(K37:K40)</f>
        <v>53231.391839000004</v>
      </c>
      <c r="L36" s="14"/>
      <c r="M36" s="14">
        <f>SUM(M37:M40)</f>
        <v>823.83007356000007</v>
      </c>
      <c r="N36" s="14" t="s">
        <v>0</v>
      </c>
    </row>
    <row r="37" spans="1:16" s="28" customFormat="1" x14ac:dyDescent="0.3">
      <c r="A37" s="13"/>
      <c r="B37" s="13" t="s">
        <v>16</v>
      </c>
      <c r="C37" s="13" t="s">
        <v>143</v>
      </c>
      <c r="D37" s="13">
        <v>1</v>
      </c>
      <c r="E37" s="13" t="s">
        <v>15</v>
      </c>
      <c r="F37" s="13">
        <f t="shared" ref="F37:G40" si="5">J37+H37+L37</f>
        <v>334500</v>
      </c>
      <c r="G37" s="13">
        <f t="shared" si="5"/>
        <v>334500</v>
      </c>
      <c r="H37" s="13">
        <v>334500</v>
      </c>
      <c r="I37" s="13">
        <f>H37*D37</f>
        <v>334500</v>
      </c>
      <c r="J37" s="13"/>
      <c r="K37" s="13">
        <f>J37*D37</f>
        <v>0</v>
      </c>
      <c r="L37" s="13"/>
      <c r="M37" s="13">
        <f>L37*D37</f>
        <v>0</v>
      </c>
      <c r="N37" s="13" t="s">
        <v>53</v>
      </c>
    </row>
    <row r="38" spans="1:16" s="28" customFormat="1" x14ac:dyDescent="0.3">
      <c r="A38" s="13"/>
      <c r="B38" s="13" t="s">
        <v>72</v>
      </c>
      <c r="C38" s="13" t="s">
        <v>94</v>
      </c>
      <c r="D38" s="25">
        <v>1.29E-2</v>
      </c>
      <c r="E38" s="13" t="s">
        <v>24</v>
      </c>
      <c r="F38" s="13">
        <f t="shared" si="5"/>
        <v>1692364.1046000002</v>
      </c>
      <c r="G38" s="13">
        <f t="shared" si="5"/>
        <v>21831.496949339999</v>
      </c>
      <c r="H38" s="13">
        <f>$I$120</f>
        <v>31931.398200000003</v>
      </c>
      <c r="I38" s="13">
        <f>H38*D38</f>
        <v>411.91503678000004</v>
      </c>
      <c r="J38" s="13">
        <f>$K$120</f>
        <v>1596569.9100000001</v>
      </c>
      <c r="K38" s="13">
        <f>J38*D38</f>
        <v>20595.751839</v>
      </c>
      <c r="L38" s="13">
        <f>$M$120</f>
        <v>63862.796400000007</v>
      </c>
      <c r="M38" s="13">
        <f>L38*D38</f>
        <v>823.83007356000007</v>
      </c>
      <c r="N38" s="13"/>
    </row>
    <row r="39" spans="1:16" s="28" customFormat="1" x14ac:dyDescent="0.3">
      <c r="A39" s="13"/>
      <c r="B39" s="13" t="s">
        <v>129</v>
      </c>
      <c r="C39" s="13" t="s">
        <v>130</v>
      </c>
      <c r="D39" s="13">
        <v>2</v>
      </c>
      <c r="E39" s="13" t="s">
        <v>98</v>
      </c>
      <c r="F39" s="13">
        <f t="shared" si="5"/>
        <v>1100</v>
      </c>
      <c r="G39" s="13">
        <f t="shared" si="5"/>
        <v>2200</v>
      </c>
      <c r="H39" s="13">
        <v>1100</v>
      </c>
      <c r="I39" s="13">
        <f>H39*D39</f>
        <v>2200</v>
      </c>
      <c r="J39" s="13"/>
      <c r="K39" s="13">
        <f>J39*D39</f>
        <v>0</v>
      </c>
      <c r="L39" s="13"/>
      <c r="M39" s="13">
        <f>L39*D39</f>
        <v>0</v>
      </c>
      <c r="N39" s="6" t="s">
        <v>165</v>
      </c>
    </row>
    <row r="40" spans="1:16" s="28" customFormat="1" x14ac:dyDescent="0.3">
      <c r="A40" s="13"/>
      <c r="B40" s="13" t="s">
        <v>96</v>
      </c>
      <c r="C40" s="13" t="s">
        <v>97</v>
      </c>
      <c r="D40" s="13">
        <v>2</v>
      </c>
      <c r="E40" s="13" t="s">
        <v>98</v>
      </c>
      <c r="F40" s="13">
        <f t="shared" si="5"/>
        <v>16317.82</v>
      </c>
      <c r="G40" s="13">
        <f t="shared" si="5"/>
        <v>32635.64</v>
      </c>
      <c r="H40" s="13"/>
      <c r="I40" s="13">
        <f>H40*D40</f>
        <v>0</v>
      </c>
      <c r="J40" s="13">
        <f>$K$128</f>
        <v>16317.82</v>
      </c>
      <c r="K40" s="13">
        <f>J40*D40</f>
        <v>32635.64</v>
      </c>
      <c r="L40" s="13"/>
      <c r="M40" s="13">
        <f>L40*D40</f>
        <v>0</v>
      </c>
      <c r="N40" s="24"/>
    </row>
    <row r="41" spans="1:16" s="27" customFormat="1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s="27" customFormat="1" x14ac:dyDescent="0.3">
      <c r="A42" s="14" t="s">
        <v>43</v>
      </c>
      <c r="B42" s="14" t="s">
        <v>46</v>
      </c>
      <c r="C42" s="14" t="s">
        <v>33</v>
      </c>
      <c r="D42" s="14">
        <v>1</v>
      </c>
      <c r="E42" s="14" t="s">
        <v>15</v>
      </c>
      <c r="F42" s="14"/>
      <c r="G42" s="14">
        <f>SUM(G43:G46)</f>
        <v>408036.44669578003</v>
      </c>
      <c r="H42" s="14"/>
      <c r="I42" s="14">
        <f>SUM(I43:I46)</f>
        <v>351656.61899425997</v>
      </c>
      <c r="J42" s="14"/>
      <c r="K42" s="14">
        <f>SUM(K43:K46)</f>
        <v>55466.589713000001</v>
      </c>
      <c r="L42" s="14"/>
      <c r="M42" s="14">
        <f>SUM(M43:M46)</f>
        <v>913.23798852000016</v>
      </c>
      <c r="N42" s="14" t="s">
        <v>0</v>
      </c>
      <c r="P42" s="29"/>
    </row>
    <row r="43" spans="1:16" s="28" customFormat="1" x14ac:dyDescent="0.3">
      <c r="A43" s="13"/>
      <c r="B43" s="13" t="s">
        <v>16</v>
      </c>
      <c r="C43" s="13" t="s">
        <v>50</v>
      </c>
      <c r="D43" s="13">
        <v>1</v>
      </c>
      <c r="E43" s="13" t="s">
        <v>15</v>
      </c>
      <c r="F43" s="13">
        <f t="shared" ref="F43:G46" si="6">J43+H43+L43</f>
        <v>349000</v>
      </c>
      <c r="G43" s="13">
        <f t="shared" si="6"/>
        <v>349000</v>
      </c>
      <c r="H43" s="13">
        <v>349000</v>
      </c>
      <c r="I43" s="13">
        <f>H43*D43</f>
        <v>349000</v>
      </c>
      <c r="J43" s="13"/>
      <c r="K43" s="13">
        <f>J43*D43</f>
        <v>0</v>
      </c>
      <c r="L43" s="13"/>
      <c r="M43" s="13">
        <f>L43*D43</f>
        <v>0</v>
      </c>
      <c r="N43" s="13" t="s">
        <v>53</v>
      </c>
      <c r="P43" s="30"/>
    </row>
    <row r="44" spans="1:16" s="28" customFormat="1" x14ac:dyDescent="0.3">
      <c r="A44" s="13"/>
      <c r="B44" s="13" t="s">
        <v>72</v>
      </c>
      <c r="C44" s="13" t="s">
        <v>94</v>
      </c>
      <c r="D44" s="25">
        <v>1.43E-2</v>
      </c>
      <c r="E44" s="13" t="s">
        <v>24</v>
      </c>
      <c r="F44" s="13">
        <f t="shared" si="6"/>
        <v>1692364.1046000002</v>
      </c>
      <c r="G44" s="13">
        <f t="shared" si="6"/>
        <v>24200.80669578</v>
      </c>
      <c r="H44" s="13">
        <f>$I$120</f>
        <v>31931.398200000003</v>
      </c>
      <c r="I44" s="13">
        <f>H44*D44</f>
        <v>456.61899426000008</v>
      </c>
      <c r="J44" s="13">
        <f>$K$120</f>
        <v>1596569.9100000001</v>
      </c>
      <c r="K44" s="13">
        <f>J44*D44</f>
        <v>22830.949713000002</v>
      </c>
      <c r="L44" s="13">
        <f>$M$120</f>
        <v>63862.796400000007</v>
      </c>
      <c r="M44" s="13">
        <f>L44*D44</f>
        <v>913.23798852000016</v>
      </c>
      <c r="N44" s="13"/>
    </row>
    <row r="45" spans="1:16" s="28" customFormat="1" x14ac:dyDescent="0.3">
      <c r="A45" s="13"/>
      <c r="B45" s="13" t="s">
        <v>129</v>
      </c>
      <c r="C45" s="13" t="s">
        <v>130</v>
      </c>
      <c r="D45" s="13">
        <v>2</v>
      </c>
      <c r="E45" s="13" t="s">
        <v>98</v>
      </c>
      <c r="F45" s="13">
        <f t="shared" si="6"/>
        <v>1100</v>
      </c>
      <c r="G45" s="13">
        <f t="shared" si="6"/>
        <v>2200</v>
      </c>
      <c r="H45" s="13">
        <v>1100</v>
      </c>
      <c r="I45" s="13">
        <f>H45*D45</f>
        <v>2200</v>
      </c>
      <c r="J45" s="13"/>
      <c r="K45" s="13">
        <f>J45*D45</f>
        <v>0</v>
      </c>
      <c r="L45" s="13"/>
      <c r="M45" s="13">
        <f>L45*D45</f>
        <v>0</v>
      </c>
      <c r="N45" s="6" t="s">
        <v>165</v>
      </c>
    </row>
    <row r="46" spans="1:16" s="28" customFormat="1" x14ac:dyDescent="0.3">
      <c r="A46" s="13"/>
      <c r="B46" s="13" t="s">
        <v>99</v>
      </c>
      <c r="C46" s="13" t="s">
        <v>101</v>
      </c>
      <c r="D46" s="13">
        <v>2</v>
      </c>
      <c r="E46" s="13" t="s">
        <v>100</v>
      </c>
      <c r="F46" s="13">
        <f t="shared" si="6"/>
        <v>16317.82</v>
      </c>
      <c r="G46" s="13">
        <f t="shared" si="6"/>
        <v>32635.64</v>
      </c>
      <c r="H46" s="13"/>
      <c r="I46" s="13">
        <f>H46*D46</f>
        <v>0</v>
      </c>
      <c r="J46" s="13">
        <f>$K$128</f>
        <v>16317.82</v>
      </c>
      <c r="K46" s="13">
        <f>J46*D46</f>
        <v>32635.64</v>
      </c>
      <c r="L46" s="13"/>
      <c r="M46" s="13">
        <f>L46*D46</f>
        <v>0</v>
      </c>
      <c r="N46" s="24"/>
    </row>
    <row r="47" spans="1:16" s="27" customFormat="1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6" s="27" customFormat="1" x14ac:dyDescent="0.3">
      <c r="A48" s="14" t="s">
        <v>81</v>
      </c>
      <c r="B48" s="14" t="s">
        <v>46</v>
      </c>
      <c r="C48" s="14" t="s">
        <v>145</v>
      </c>
      <c r="D48" s="14">
        <v>1</v>
      </c>
      <c r="E48" s="14" t="s">
        <v>15</v>
      </c>
      <c r="F48" s="14"/>
      <c r="G48" s="14">
        <f>SUM(G49:G52)</f>
        <v>431567.28362130001</v>
      </c>
      <c r="H48" s="14"/>
      <c r="I48" s="14">
        <f>SUM(I49:I52)</f>
        <v>373194.93667209998</v>
      </c>
      <c r="J48" s="14"/>
      <c r="K48" s="14">
        <f>SUM(K49:K52)</f>
        <v>57382.473605000007</v>
      </c>
      <c r="L48" s="14"/>
      <c r="M48" s="14">
        <f>SUM(M49:M52)</f>
        <v>989.87334420000013</v>
      </c>
      <c r="N48" s="14" t="s">
        <v>0</v>
      </c>
    </row>
    <row r="49" spans="1:14" s="28" customFormat="1" x14ac:dyDescent="0.3">
      <c r="A49" s="13"/>
      <c r="B49" s="13" t="s">
        <v>16</v>
      </c>
      <c r="C49" s="13" t="s">
        <v>144</v>
      </c>
      <c r="D49" s="13">
        <v>1</v>
      </c>
      <c r="E49" s="13" t="s">
        <v>15</v>
      </c>
      <c r="F49" s="13">
        <f t="shared" ref="F49:G52" si="7">J49+H49+L49</f>
        <v>370500</v>
      </c>
      <c r="G49" s="13">
        <f t="shared" si="7"/>
        <v>370500</v>
      </c>
      <c r="H49" s="13">
        <v>370500</v>
      </c>
      <c r="I49" s="13">
        <f>H49*D49</f>
        <v>370500</v>
      </c>
      <c r="J49" s="13"/>
      <c r="K49" s="13">
        <f>J49*D49</f>
        <v>0</v>
      </c>
      <c r="L49" s="13"/>
      <c r="M49" s="13">
        <f>L49*D49</f>
        <v>0</v>
      </c>
      <c r="N49" s="13" t="s">
        <v>53</v>
      </c>
    </row>
    <row r="50" spans="1:14" s="28" customFormat="1" x14ac:dyDescent="0.3">
      <c r="A50" s="13"/>
      <c r="B50" s="13" t="s">
        <v>72</v>
      </c>
      <c r="C50" s="13" t="s">
        <v>94</v>
      </c>
      <c r="D50" s="25">
        <v>1.55E-2</v>
      </c>
      <c r="E50" s="13" t="s">
        <v>24</v>
      </c>
      <c r="F50" s="13">
        <f t="shared" si="7"/>
        <v>1692364.1046000002</v>
      </c>
      <c r="G50" s="13">
        <f t="shared" si="7"/>
        <v>26231.643621300005</v>
      </c>
      <c r="H50" s="13">
        <f>$I$120</f>
        <v>31931.398200000003</v>
      </c>
      <c r="I50" s="13">
        <f>H50*D50</f>
        <v>494.93667210000007</v>
      </c>
      <c r="J50" s="13">
        <f>$K$120</f>
        <v>1596569.9100000001</v>
      </c>
      <c r="K50" s="13">
        <f>J50*D50</f>
        <v>24746.833605000003</v>
      </c>
      <c r="L50" s="13">
        <f>$M$120</f>
        <v>63862.796400000007</v>
      </c>
      <c r="M50" s="13">
        <f>L50*D50</f>
        <v>989.87334420000013</v>
      </c>
      <c r="N50" s="13"/>
    </row>
    <row r="51" spans="1:14" s="28" customFormat="1" x14ac:dyDescent="0.3">
      <c r="A51" s="13"/>
      <c r="B51" s="13" t="s">
        <v>129</v>
      </c>
      <c r="C51" s="13" t="s">
        <v>130</v>
      </c>
      <c r="D51" s="13">
        <v>2</v>
      </c>
      <c r="E51" s="13" t="s">
        <v>98</v>
      </c>
      <c r="F51" s="13">
        <f t="shared" si="7"/>
        <v>1100</v>
      </c>
      <c r="G51" s="13">
        <f t="shared" si="7"/>
        <v>2200</v>
      </c>
      <c r="H51" s="13">
        <v>1100</v>
      </c>
      <c r="I51" s="13">
        <f>H51*D51</f>
        <v>2200</v>
      </c>
      <c r="J51" s="13"/>
      <c r="K51" s="13">
        <f>J51*D51</f>
        <v>0</v>
      </c>
      <c r="L51" s="13"/>
      <c r="M51" s="13">
        <f>L51*D51</f>
        <v>0</v>
      </c>
      <c r="N51" s="6" t="s">
        <v>165</v>
      </c>
    </row>
    <row r="52" spans="1:14" s="28" customFormat="1" x14ac:dyDescent="0.3">
      <c r="A52" s="13"/>
      <c r="B52" s="13" t="s">
        <v>96</v>
      </c>
      <c r="C52" s="13" t="s">
        <v>97</v>
      </c>
      <c r="D52" s="13">
        <v>2</v>
      </c>
      <c r="E52" s="13" t="s">
        <v>98</v>
      </c>
      <c r="F52" s="13">
        <f t="shared" si="7"/>
        <v>16317.82</v>
      </c>
      <c r="G52" s="13">
        <f t="shared" si="7"/>
        <v>32635.64</v>
      </c>
      <c r="H52" s="13"/>
      <c r="I52" s="13">
        <f>H52*D52</f>
        <v>0</v>
      </c>
      <c r="J52" s="13">
        <f>$K$128</f>
        <v>16317.82</v>
      </c>
      <c r="K52" s="13">
        <f>J52*D52</f>
        <v>32635.64</v>
      </c>
      <c r="L52" s="13"/>
      <c r="M52" s="13">
        <f>L52*D52</f>
        <v>0</v>
      </c>
      <c r="N52" s="24"/>
    </row>
    <row r="53" spans="1:14" s="27" customFormat="1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s="27" customFormat="1" x14ac:dyDescent="0.3">
      <c r="A54" s="14" t="s">
        <v>82</v>
      </c>
      <c r="B54" s="14" t="s">
        <v>46</v>
      </c>
      <c r="C54" s="14" t="s">
        <v>34</v>
      </c>
      <c r="D54" s="14">
        <v>1</v>
      </c>
      <c r="E54" s="14" t="s">
        <v>15</v>
      </c>
      <c r="F54" s="14"/>
      <c r="G54" s="14">
        <f>SUM(G55:G58)</f>
        <v>455098.12054681999</v>
      </c>
      <c r="H54" s="14"/>
      <c r="I54" s="14">
        <f>SUM(I55:I58)</f>
        <v>394733.25434993999</v>
      </c>
      <c r="J54" s="14"/>
      <c r="K54" s="14">
        <f>SUM(K55:K58)</f>
        <v>59298.357497000005</v>
      </c>
      <c r="L54" s="14"/>
      <c r="M54" s="14">
        <f>SUM(M55:M58)</f>
        <v>1066.50869988</v>
      </c>
      <c r="N54" s="14" t="s">
        <v>0</v>
      </c>
    </row>
    <row r="55" spans="1:14" s="28" customFormat="1" x14ac:dyDescent="0.3">
      <c r="A55" s="13"/>
      <c r="B55" s="13" t="s">
        <v>16</v>
      </c>
      <c r="C55" s="13" t="s">
        <v>51</v>
      </c>
      <c r="D55" s="13">
        <v>1</v>
      </c>
      <c r="E55" s="13" t="s">
        <v>15</v>
      </c>
      <c r="F55" s="13">
        <f t="shared" ref="F55:G58" si="8">J55+H55+L55</f>
        <v>392000</v>
      </c>
      <c r="G55" s="13">
        <f t="shared" si="8"/>
        <v>392000</v>
      </c>
      <c r="H55" s="13">
        <v>392000</v>
      </c>
      <c r="I55" s="13">
        <f>H55*D55</f>
        <v>392000</v>
      </c>
      <c r="J55" s="13"/>
      <c r="K55" s="13">
        <f>J55*D55</f>
        <v>0</v>
      </c>
      <c r="L55" s="13"/>
      <c r="M55" s="13">
        <f>L55*D55</f>
        <v>0</v>
      </c>
      <c r="N55" s="13" t="s">
        <v>53</v>
      </c>
    </row>
    <row r="56" spans="1:14" s="28" customFormat="1" x14ac:dyDescent="0.3">
      <c r="A56" s="13"/>
      <c r="B56" s="13" t="s">
        <v>72</v>
      </c>
      <c r="C56" s="13" t="s">
        <v>94</v>
      </c>
      <c r="D56" s="25">
        <v>1.67E-2</v>
      </c>
      <c r="E56" s="13" t="s">
        <v>24</v>
      </c>
      <c r="F56" s="13">
        <f t="shared" si="8"/>
        <v>1692364.1046000002</v>
      </c>
      <c r="G56" s="13">
        <f t="shared" si="8"/>
        <v>28262.480546820003</v>
      </c>
      <c r="H56" s="13">
        <f>$I$120</f>
        <v>31931.398200000003</v>
      </c>
      <c r="I56" s="13">
        <f>H56*D56</f>
        <v>533.25434994</v>
      </c>
      <c r="J56" s="13">
        <f>$K$120</f>
        <v>1596569.9100000001</v>
      </c>
      <c r="K56" s="13">
        <f>J56*D56</f>
        <v>26662.717497000001</v>
      </c>
      <c r="L56" s="13">
        <f>$M$120</f>
        <v>63862.796400000007</v>
      </c>
      <c r="M56" s="13">
        <f>L56*D56</f>
        <v>1066.50869988</v>
      </c>
      <c r="N56" s="13"/>
    </row>
    <row r="57" spans="1:14" s="28" customFormat="1" x14ac:dyDescent="0.3">
      <c r="A57" s="13"/>
      <c r="B57" s="13" t="s">
        <v>129</v>
      </c>
      <c r="C57" s="13" t="s">
        <v>130</v>
      </c>
      <c r="D57" s="13">
        <v>2</v>
      </c>
      <c r="E57" s="13" t="s">
        <v>98</v>
      </c>
      <c r="F57" s="13">
        <f t="shared" si="8"/>
        <v>1100</v>
      </c>
      <c r="G57" s="13">
        <f t="shared" si="8"/>
        <v>2200</v>
      </c>
      <c r="H57" s="13">
        <v>1100</v>
      </c>
      <c r="I57" s="13">
        <f>H57*D57</f>
        <v>2200</v>
      </c>
      <c r="J57" s="13"/>
      <c r="K57" s="13">
        <f>J57*D57</f>
        <v>0</v>
      </c>
      <c r="L57" s="13"/>
      <c r="M57" s="13">
        <f>L57*D57</f>
        <v>0</v>
      </c>
      <c r="N57" s="6" t="s">
        <v>165</v>
      </c>
    </row>
    <row r="58" spans="1:14" s="28" customFormat="1" x14ac:dyDescent="0.3">
      <c r="A58" s="13"/>
      <c r="B58" s="13" t="s">
        <v>99</v>
      </c>
      <c r="C58" s="13" t="s">
        <v>101</v>
      </c>
      <c r="D58" s="13">
        <v>2</v>
      </c>
      <c r="E58" s="13" t="s">
        <v>100</v>
      </c>
      <c r="F58" s="13">
        <f t="shared" si="8"/>
        <v>16317.82</v>
      </c>
      <c r="G58" s="13">
        <f t="shared" si="8"/>
        <v>32635.64</v>
      </c>
      <c r="H58" s="13"/>
      <c r="I58" s="13">
        <f>H58*D58</f>
        <v>0</v>
      </c>
      <c r="J58" s="13">
        <f>$K$128</f>
        <v>16317.82</v>
      </c>
      <c r="K58" s="13">
        <f>J58*D58</f>
        <v>32635.64</v>
      </c>
      <c r="L58" s="13"/>
      <c r="M58" s="13">
        <f>L58*D58</f>
        <v>0</v>
      </c>
      <c r="N58" s="24"/>
    </row>
    <row r="59" spans="1:14" s="28" customFormat="1" x14ac:dyDescent="0.3">
      <c r="A59" s="13"/>
      <c r="B59" s="13"/>
      <c r="C59" s="13"/>
      <c r="D59" s="14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1:14" s="27" customFormat="1" x14ac:dyDescent="0.3">
      <c r="A60" s="14" t="s">
        <v>83</v>
      </c>
      <c r="B60" s="14" t="s">
        <v>46</v>
      </c>
      <c r="C60" s="14" t="s">
        <v>146</v>
      </c>
      <c r="D60" s="14">
        <v>1</v>
      </c>
      <c r="E60" s="14" t="s">
        <v>15</v>
      </c>
      <c r="F60" s="14"/>
      <c r="G60" s="14">
        <f>SUM(G61:G64)</f>
        <v>474136.66670371999</v>
      </c>
      <c r="H60" s="14"/>
      <c r="I60" s="14">
        <f>SUM(I61:I64)</f>
        <v>411281.15144723997</v>
      </c>
      <c r="J60" s="14"/>
      <c r="K60" s="14">
        <f>SUM(K61:K64)</f>
        <v>61693.212362000006</v>
      </c>
      <c r="L60" s="14"/>
      <c r="M60" s="14">
        <f>SUM(M61:M64)</f>
        <v>1162.3028944800001</v>
      </c>
      <c r="N60" s="14" t="s">
        <v>0</v>
      </c>
    </row>
    <row r="61" spans="1:14" s="28" customFormat="1" x14ac:dyDescent="0.3">
      <c r="A61" s="13"/>
      <c r="B61" s="13" t="s">
        <v>16</v>
      </c>
      <c r="C61" s="13" t="s">
        <v>147</v>
      </c>
      <c r="D61" s="13">
        <v>1</v>
      </c>
      <c r="E61" s="13" t="s">
        <v>15</v>
      </c>
      <c r="F61" s="13">
        <f t="shared" ref="F61:G64" si="9">J61+H61+L61</f>
        <v>408500</v>
      </c>
      <c r="G61" s="13">
        <f t="shared" si="9"/>
        <v>408500</v>
      </c>
      <c r="H61" s="13">
        <v>408500</v>
      </c>
      <c r="I61" s="13">
        <f>H61*D61</f>
        <v>408500</v>
      </c>
      <c r="J61" s="13"/>
      <c r="K61" s="13">
        <f>J61*D61</f>
        <v>0</v>
      </c>
      <c r="L61" s="13"/>
      <c r="M61" s="13">
        <f>L61*D61</f>
        <v>0</v>
      </c>
      <c r="N61" s="13" t="s">
        <v>53</v>
      </c>
    </row>
    <row r="62" spans="1:14" s="28" customFormat="1" x14ac:dyDescent="0.3">
      <c r="A62" s="13"/>
      <c r="B62" s="13" t="s">
        <v>72</v>
      </c>
      <c r="C62" s="13" t="s">
        <v>94</v>
      </c>
      <c r="D62" s="25">
        <v>1.8200000000000001E-2</v>
      </c>
      <c r="E62" s="13" t="s">
        <v>24</v>
      </c>
      <c r="F62" s="13">
        <f t="shared" si="9"/>
        <v>1692364.1046000002</v>
      </c>
      <c r="G62" s="13">
        <f t="shared" si="9"/>
        <v>30801.026703720003</v>
      </c>
      <c r="H62" s="13">
        <f>$I$120</f>
        <v>31931.398200000003</v>
      </c>
      <c r="I62" s="13">
        <f>H62*D62</f>
        <v>581.15144724000004</v>
      </c>
      <c r="J62" s="13">
        <f>$K$120</f>
        <v>1596569.9100000001</v>
      </c>
      <c r="K62" s="13">
        <f>J62*D62</f>
        <v>29057.572362000003</v>
      </c>
      <c r="L62" s="13">
        <f>$M$120</f>
        <v>63862.796400000007</v>
      </c>
      <c r="M62" s="13">
        <f>L62*D62</f>
        <v>1162.3028944800001</v>
      </c>
      <c r="N62" s="13"/>
    </row>
    <row r="63" spans="1:14" s="28" customFormat="1" x14ac:dyDescent="0.3">
      <c r="A63" s="13"/>
      <c r="B63" s="13" t="s">
        <v>129</v>
      </c>
      <c r="C63" s="13" t="s">
        <v>130</v>
      </c>
      <c r="D63" s="13">
        <v>2</v>
      </c>
      <c r="E63" s="13" t="s">
        <v>98</v>
      </c>
      <c r="F63" s="13">
        <f t="shared" si="9"/>
        <v>1100</v>
      </c>
      <c r="G63" s="13">
        <f t="shared" si="9"/>
        <v>2200</v>
      </c>
      <c r="H63" s="13">
        <v>1100</v>
      </c>
      <c r="I63" s="13">
        <f>H63*D63</f>
        <v>2200</v>
      </c>
      <c r="J63" s="13"/>
      <c r="K63" s="13">
        <f>J63*D63</f>
        <v>0</v>
      </c>
      <c r="L63" s="13"/>
      <c r="M63" s="13">
        <f>L63*D63</f>
        <v>0</v>
      </c>
      <c r="N63" s="6" t="s">
        <v>165</v>
      </c>
    </row>
    <row r="64" spans="1:14" s="28" customFormat="1" x14ac:dyDescent="0.3">
      <c r="A64" s="13"/>
      <c r="B64" s="13" t="s">
        <v>96</v>
      </c>
      <c r="C64" s="13" t="s">
        <v>97</v>
      </c>
      <c r="D64" s="13">
        <v>2</v>
      </c>
      <c r="E64" s="13" t="s">
        <v>98</v>
      </c>
      <c r="F64" s="13">
        <f t="shared" si="9"/>
        <v>16317.82</v>
      </c>
      <c r="G64" s="13">
        <f t="shared" si="9"/>
        <v>32635.64</v>
      </c>
      <c r="H64" s="13"/>
      <c r="I64" s="13">
        <f>H64*D64</f>
        <v>0</v>
      </c>
      <c r="J64" s="13">
        <f>$K$128</f>
        <v>16317.82</v>
      </c>
      <c r="K64" s="13">
        <f>J64*D64</f>
        <v>32635.64</v>
      </c>
      <c r="L64" s="13"/>
      <c r="M64" s="13">
        <f>L64*D64</f>
        <v>0</v>
      </c>
      <c r="N64" s="24"/>
    </row>
    <row r="65" spans="1:14" s="27" customFormat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</row>
    <row r="66" spans="1:14" s="27" customFormat="1" x14ac:dyDescent="0.3">
      <c r="A66" s="14" t="s">
        <v>90</v>
      </c>
      <c r="B66" s="14" t="s">
        <v>46</v>
      </c>
      <c r="C66" s="14" t="s">
        <v>68</v>
      </c>
      <c r="D66" s="14">
        <v>1</v>
      </c>
      <c r="E66" s="14" t="s">
        <v>15</v>
      </c>
      <c r="F66" s="14"/>
      <c r="G66" s="14">
        <f>SUM(G67:G70)</f>
        <v>493175.21286062</v>
      </c>
      <c r="H66" s="14"/>
      <c r="I66" s="14">
        <f>SUM(I67:I70)</f>
        <v>427829.04854454001</v>
      </c>
      <c r="J66" s="14"/>
      <c r="K66" s="14">
        <f>SUM(K67:K70)</f>
        <v>64088.067227</v>
      </c>
      <c r="L66" s="14"/>
      <c r="M66" s="14">
        <f>SUM(M67:M70)</f>
        <v>1258.0970890800002</v>
      </c>
      <c r="N66" s="14" t="s">
        <v>0</v>
      </c>
    </row>
    <row r="67" spans="1:14" s="28" customFormat="1" x14ac:dyDescent="0.3">
      <c r="A67" s="13"/>
      <c r="B67" s="13" t="s">
        <v>16</v>
      </c>
      <c r="C67" s="13" t="s">
        <v>69</v>
      </c>
      <c r="D67" s="13">
        <v>1</v>
      </c>
      <c r="E67" s="13" t="s">
        <v>15</v>
      </c>
      <c r="F67" s="13">
        <f t="shared" ref="F67:G70" si="10">J67+H67+L67</f>
        <v>425000</v>
      </c>
      <c r="G67" s="13">
        <f t="shared" si="10"/>
        <v>425000</v>
      </c>
      <c r="H67" s="13">
        <v>425000</v>
      </c>
      <c r="I67" s="13">
        <f>H67*D67</f>
        <v>425000</v>
      </c>
      <c r="J67" s="13"/>
      <c r="K67" s="13">
        <f>J67*D67</f>
        <v>0</v>
      </c>
      <c r="L67" s="13"/>
      <c r="M67" s="13">
        <f>L67*D67</f>
        <v>0</v>
      </c>
      <c r="N67" s="13" t="s">
        <v>53</v>
      </c>
    </row>
    <row r="68" spans="1:14" s="28" customFormat="1" x14ac:dyDescent="0.3">
      <c r="A68" s="13"/>
      <c r="B68" s="13" t="s">
        <v>72</v>
      </c>
      <c r="C68" s="13" t="s">
        <v>94</v>
      </c>
      <c r="D68" s="25">
        <v>1.9699999999999999E-2</v>
      </c>
      <c r="E68" s="13" t="s">
        <v>24</v>
      </c>
      <c r="F68" s="13">
        <f t="shared" si="10"/>
        <v>1692364.1046000002</v>
      </c>
      <c r="G68" s="13">
        <f t="shared" si="10"/>
        <v>33339.572860619999</v>
      </c>
      <c r="H68" s="13">
        <f>$I$120</f>
        <v>31931.398200000003</v>
      </c>
      <c r="I68" s="13">
        <f>H68*D68</f>
        <v>629.04854454000008</v>
      </c>
      <c r="J68" s="13">
        <f>$K$120</f>
        <v>1596569.9100000001</v>
      </c>
      <c r="K68" s="13">
        <f>J68*D68</f>
        <v>31452.427227</v>
      </c>
      <c r="L68" s="13">
        <f>$M$120</f>
        <v>63862.796400000007</v>
      </c>
      <c r="M68" s="13">
        <f>L68*D68</f>
        <v>1258.0970890800002</v>
      </c>
      <c r="N68" s="13"/>
    </row>
    <row r="69" spans="1:14" s="28" customFormat="1" x14ac:dyDescent="0.3">
      <c r="A69" s="13"/>
      <c r="B69" s="13" t="s">
        <v>129</v>
      </c>
      <c r="C69" s="13" t="s">
        <v>130</v>
      </c>
      <c r="D69" s="13">
        <v>2</v>
      </c>
      <c r="E69" s="13" t="s">
        <v>98</v>
      </c>
      <c r="F69" s="13">
        <f t="shared" si="10"/>
        <v>1100</v>
      </c>
      <c r="G69" s="13">
        <f t="shared" si="10"/>
        <v>2200</v>
      </c>
      <c r="H69" s="13">
        <v>1100</v>
      </c>
      <c r="I69" s="13">
        <f>H69*D69</f>
        <v>2200</v>
      </c>
      <c r="J69" s="13"/>
      <c r="K69" s="13">
        <f>J69*D69</f>
        <v>0</v>
      </c>
      <c r="L69" s="13"/>
      <c r="M69" s="13">
        <f>L69*D69</f>
        <v>0</v>
      </c>
      <c r="N69" s="6" t="s">
        <v>165</v>
      </c>
    </row>
    <row r="70" spans="1:14" s="28" customFormat="1" x14ac:dyDescent="0.3">
      <c r="A70" s="13"/>
      <c r="B70" s="13" t="s">
        <v>99</v>
      </c>
      <c r="C70" s="13" t="s">
        <v>101</v>
      </c>
      <c r="D70" s="13">
        <v>2</v>
      </c>
      <c r="E70" s="13" t="s">
        <v>100</v>
      </c>
      <c r="F70" s="13">
        <f t="shared" si="10"/>
        <v>16317.82</v>
      </c>
      <c r="G70" s="13">
        <f t="shared" si="10"/>
        <v>32635.64</v>
      </c>
      <c r="H70" s="13"/>
      <c r="I70" s="13">
        <f>H70*D70</f>
        <v>0</v>
      </c>
      <c r="J70" s="13">
        <f>$K$128</f>
        <v>16317.82</v>
      </c>
      <c r="K70" s="13">
        <f>J70*D70</f>
        <v>32635.64</v>
      </c>
      <c r="L70" s="13"/>
      <c r="M70" s="13">
        <f>L70*D70</f>
        <v>0</v>
      </c>
      <c r="N70" s="24"/>
    </row>
    <row r="71" spans="1:14" s="28" customFormat="1" x14ac:dyDescent="0.3">
      <c r="A71" s="13"/>
      <c r="B71" s="13"/>
      <c r="C71" s="13"/>
      <c r="D71" s="26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1:14" s="27" customFormat="1" x14ac:dyDescent="0.3">
      <c r="A72" s="14" t="s">
        <v>95</v>
      </c>
      <c r="B72" s="14" t="s">
        <v>46</v>
      </c>
      <c r="C72" s="14" t="s">
        <v>148</v>
      </c>
      <c r="D72" s="14">
        <v>1</v>
      </c>
      <c r="E72" s="14" t="s">
        <v>15</v>
      </c>
      <c r="F72" s="14"/>
      <c r="G72" s="14">
        <f>SUM(G73:G76)</f>
        <v>513375.28619660001</v>
      </c>
      <c r="H72" s="14"/>
      <c r="I72" s="14">
        <f>SUM(I73:I76)</f>
        <v>445870.55936219997</v>
      </c>
      <c r="J72" s="14"/>
      <c r="K72" s="14">
        <f>SUM(K73:K76)</f>
        <v>66163.608110000001</v>
      </c>
      <c r="L72" s="14"/>
      <c r="M72" s="14">
        <f>SUM(M73:M76)</f>
        <v>1341.1187244000002</v>
      </c>
      <c r="N72" s="14" t="s">
        <v>0</v>
      </c>
    </row>
    <row r="73" spans="1:14" s="28" customFormat="1" x14ac:dyDescent="0.3">
      <c r="A73" s="13"/>
      <c r="B73" s="13" t="s">
        <v>16</v>
      </c>
      <c r="C73" s="13" t="s">
        <v>149</v>
      </c>
      <c r="D73" s="13">
        <v>1</v>
      </c>
      <c r="E73" s="13" t="s">
        <v>15</v>
      </c>
      <c r="F73" s="13">
        <f t="shared" ref="F73:G76" si="11">J73+H73+L73</f>
        <v>443000</v>
      </c>
      <c r="G73" s="13">
        <f t="shared" si="11"/>
        <v>443000</v>
      </c>
      <c r="H73" s="13">
        <v>443000</v>
      </c>
      <c r="I73" s="13">
        <f>H73*D73</f>
        <v>443000</v>
      </c>
      <c r="J73" s="13"/>
      <c r="K73" s="13">
        <f>J73*D73</f>
        <v>0</v>
      </c>
      <c r="L73" s="13"/>
      <c r="M73" s="13">
        <f>L73*D73</f>
        <v>0</v>
      </c>
      <c r="N73" s="13" t="s">
        <v>53</v>
      </c>
    </row>
    <row r="74" spans="1:14" s="28" customFormat="1" x14ac:dyDescent="0.3">
      <c r="A74" s="13"/>
      <c r="B74" s="13" t="s">
        <v>72</v>
      </c>
      <c r="C74" s="13" t="s">
        <v>94</v>
      </c>
      <c r="D74" s="25">
        <v>2.1000000000000001E-2</v>
      </c>
      <c r="E74" s="13" t="s">
        <v>24</v>
      </c>
      <c r="F74" s="13">
        <f t="shared" si="11"/>
        <v>1692364.1046000002</v>
      </c>
      <c r="G74" s="13">
        <f t="shared" si="11"/>
        <v>35539.646196600006</v>
      </c>
      <c r="H74" s="13">
        <f>$I$120</f>
        <v>31931.398200000003</v>
      </c>
      <c r="I74" s="13">
        <f>H74*D74</f>
        <v>670.55936220000012</v>
      </c>
      <c r="J74" s="13">
        <f>$K$120</f>
        <v>1596569.9100000001</v>
      </c>
      <c r="K74" s="13">
        <f>J74*D74</f>
        <v>33527.968110000002</v>
      </c>
      <c r="L74" s="13">
        <f>$M$120</f>
        <v>63862.796400000007</v>
      </c>
      <c r="M74" s="13">
        <f>L74*D74</f>
        <v>1341.1187244000002</v>
      </c>
      <c r="N74" s="13"/>
    </row>
    <row r="75" spans="1:14" s="28" customFormat="1" x14ac:dyDescent="0.3">
      <c r="A75" s="13"/>
      <c r="B75" s="13" t="s">
        <v>129</v>
      </c>
      <c r="C75" s="13" t="s">
        <v>130</v>
      </c>
      <c r="D75" s="13">
        <v>2</v>
      </c>
      <c r="E75" s="13" t="s">
        <v>98</v>
      </c>
      <c r="F75" s="13">
        <f t="shared" si="11"/>
        <v>1100</v>
      </c>
      <c r="G75" s="13">
        <f t="shared" si="11"/>
        <v>2200</v>
      </c>
      <c r="H75" s="13">
        <v>1100</v>
      </c>
      <c r="I75" s="13">
        <f>H75*D75</f>
        <v>2200</v>
      </c>
      <c r="J75" s="13"/>
      <c r="K75" s="13">
        <f>J75*D75</f>
        <v>0</v>
      </c>
      <c r="L75" s="13"/>
      <c r="M75" s="13">
        <f>L75*D75</f>
        <v>0</v>
      </c>
      <c r="N75" s="6" t="s">
        <v>165</v>
      </c>
    </row>
    <row r="76" spans="1:14" s="28" customFormat="1" x14ac:dyDescent="0.3">
      <c r="A76" s="13"/>
      <c r="B76" s="13" t="s">
        <v>96</v>
      </c>
      <c r="C76" s="13" t="s">
        <v>97</v>
      </c>
      <c r="D76" s="13">
        <v>2</v>
      </c>
      <c r="E76" s="13" t="s">
        <v>98</v>
      </c>
      <c r="F76" s="13">
        <f t="shared" si="11"/>
        <v>16317.82</v>
      </c>
      <c r="G76" s="13">
        <f t="shared" si="11"/>
        <v>32635.64</v>
      </c>
      <c r="H76" s="13"/>
      <c r="I76" s="13">
        <f>H76*D76</f>
        <v>0</v>
      </c>
      <c r="J76" s="13">
        <f>$K$128</f>
        <v>16317.82</v>
      </c>
      <c r="K76" s="13">
        <f>J76*D76</f>
        <v>32635.64</v>
      </c>
      <c r="L76" s="13"/>
      <c r="M76" s="13">
        <f>L76*D76</f>
        <v>0</v>
      </c>
      <c r="N76" s="24"/>
    </row>
    <row r="77" spans="1:14" s="27" customFormat="1" x14ac:dyDescent="0.3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1:14" s="27" customFormat="1" x14ac:dyDescent="0.3">
      <c r="A78" s="14" t="s">
        <v>131</v>
      </c>
      <c r="B78" s="14" t="s">
        <v>46</v>
      </c>
      <c r="C78" s="14" t="s">
        <v>35</v>
      </c>
      <c r="D78" s="14">
        <v>1</v>
      </c>
      <c r="E78" s="14" t="s">
        <v>15</v>
      </c>
      <c r="F78" s="14"/>
      <c r="G78" s="14">
        <f>SUM(G79:G82)</f>
        <v>533575.35953258001</v>
      </c>
      <c r="H78" s="14"/>
      <c r="I78" s="14">
        <f>SUM(I79:I82)</f>
        <v>463912.07017985999</v>
      </c>
      <c r="J78" s="14"/>
      <c r="K78" s="14">
        <f>SUM(K79:K82)</f>
        <v>68239.14899300001</v>
      </c>
      <c r="L78" s="14"/>
      <c r="M78" s="14">
        <f>SUM(M79:M82)</f>
        <v>1424.1403597200001</v>
      </c>
      <c r="N78" s="14" t="s">
        <v>0</v>
      </c>
    </row>
    <row r="79" spans="1:14" s="28" customFormat="1" x14ac:dyDescent="0.3">
      <c r="A79" s="13"/>
      <c r="B79" s="13" t="s">
        <v>16</v>
      </c>
      <c r="C79" s="13" t="s">
        <v>52</v>
      </c>
      <c r="D79" s="13">
        <v>1</v>
      </c>
      <c r="E79" s="13" t="s">
        <v>15</v>
      </c>
      <c r="F79" s="13">
        <f t="shared" ref="F79:G82" si="12">J79+H79+L79</f>
        <v>461000</v>
      </c>
      <c r="G79" s="13">
        <f t="shared" si="12"/>
        <v>461000</v>
      </c>
      <c r="H79" s="13">
        <v>461000</v>
      </c>
      <c r="I79" s="13">
        <f>H79*D79</f>
        <v>461000</v>
      </c>
      <c r="J79" s="13"/>
      <c r="K79" s="13">
        <f>J79*D79</f>
        <v>0</v>
      </c>
      <c r="L79" s="13"/>
      <c r="M79" s="13">
        <f>L79*D79</f>
        <v>0</v>
      </c>
      <c r="N79" s="13" t="s">
        <v>53</v>
      </c>
    </row>
    <row r="80" spans="1:14" s="28" customFormat="1" x14ac:dyDescent="0.3">
      <c r="A80" s="13"/>
      <c r="B80" s="13" t="s">
        <v>72</v>
      </c>
      <c r="C80" s="13" t="s">
        <v>94</v>
      </c>
      <c r="D80" s="25">
        <v>2.23E-2</v>
      </c>
      <c r="E80" s="13" t="s">
        <v>24</v>
      </c>
      <c r="F80" s="13">
        <f t="shared" si="12"/>
        <v>1692364.1046000002</v>
      </c>
      <c r="G80" s="13">
        <f t="shared" si="12"/>
        <v>37739.719532579998</v>
      </c>
      <c r="H80" s="13">
        <f>$I$120</f>
        <v>31931.398200000003</v>
      </c>
      <c r="I80" s="13">
        <f>H80*D80</f>
        <v>712.07017986000005</v>
      </c>
      <c r="J80" s="13">
        <f>$K$120</f>
        <v>1596569.9100000001</v>
      </c>
      <c r="K80" s="13">
        <f>J80*D80</f>
        <v>35603.508993000003</v>
      </c>
      <c r="L80" s="13">
        <f>$M$120</f>
        <v>63862.796400000007</v>
      </c>
      <c r="M80" s="13">
        <f>L80*D80</f>
        <v>1424.1403597200001</v>
      </c>
      <c r="N80" s="13"/>
    </row>
    <row r="81" spans="1:14" s="28" customFormat="1" x14ac:dyDescent="0.3">
      <c r="A81" s="13"/>
      <c r="B81" s="13" t="s">
        <v>129</v>
      </c>
      <c r="C81" s="13" t="s">
        <v>130</v>
      </c>
      <c r="D81" s="13">
        <v>2</v>
      </c>
      <c r="E81" s="13" t="s">
        <v>98</v>
      </c>
      <c r="F81" s="13">
        <f t="shared" si="12"/>
        <v>1100</v>
      </c>
      <c r="G81" s="13">
        <f t="shared" si="12"/>
        <v>2200</v>
      </c>
      <c r="H81" s="13">
        <v>1100</v>
      </c>
      <c r="I81" s="13">
        <f>H81*D81</f>
        <v>2200</v>
      </c>
      <c r="J81" s="13"/>
      <c r="K81" s="13">
        <f>J81*D81</f>
        <v>0</v>
      </c>
      <c r="L81" s="13"/>
      <c r="M81" s="13">
        <f>L81*D81</f>
        <v>0</v>
      </c>
      <c r="N81" s="6" t="s">
        <v>165</v>
      </c>
    </row>
    <row r="82" spans="1:14" s="28" customFormat="1" x14ac:dyDescent="0.3">
      <c r="A82" s="13"/>
      <c r="B82" s="13" t="s">
        <v>99</v>
      </c>
      <c r="C82" s="13" t="s">
        <v>101</v>
      </c>
      <c r="D82" s="13">
        <v>2</v>
      </c>
      <c r="E82" s="13" t="s">
        <v>100</v>
      </c>
      <c r="F82" s="13">
        <f t="shared" si="12"/>
        <v>16317.82</v>
      </c>
      <c r="G82" s="13">
        <f t="shared" si="12"/>
        <v>32635.64</v>
      </c>
      <c r="H82" s="13"/>
      <c r="I82" s="13">
        <f>H82*D82</f>
        <v>0</v>
      </c>
      <c r="J82" s="13">
        <f>$K$128</f>
        <v>16317.82</v>
      </c>
      <c r="K82" s="13">
        <f>J82*D82</f>
        <v>32635.64</v>
      </c>
      <c r="L82" s="13"/>
      <c r="M82" s="13">
        <f>L82*D82</f>
        <v>0</v>
      </c>
      <c r="N82" s="24"/>
    </row>
    <row r="83" spans="1:14" s="28" customFormat="1" x14ac:dyDescent="0.3">
      <c r="A83" s="13"/>
      <c r="B83" s="13"/>
      <c r="C83" s="13"/>
      <c r="D83" s="26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1:14" s="27" customFormat="1" x14ac:dyDescent="0.3">
      <c r="A84" s="14" t="s">
        <v>132</v>
      </c>
      <c r="B84" s="14" t="s">
        <v>46</v>
      </c>
      <c r="C84" s="14" t="s">
        <v>150</v>
      </c>
      <c r="D84" s="14">
        <v>1</v>
      </c>
      <c r="E84" s="14" t="s">
        <v>15</v>
      </c>
      <c r="F84" s="14"/>
      <c r="G84" s="14">
        <f>SUM(G85:G88)</f>
        <v>554113.90568948002</v>
      </c>
      <c r="H84" s="14"/>
      <c r="I84" s="14">
        <f>SUM(I85:I88)</f>
        <v>481959.96727715997</v>
      </c>
      <c r="J84" s="14"/>
      <c r="K84" s="14">
        <f>SUM(K85:K88)</f>
        <v>70634.003858000011</v>
      </c>
      <c r="L84" s="14"/>
      <c r="M84" s="14">
        <f>SUM(M85:M88)</f>
        <v>1519.9345543200002</v>
      </c>
      <c r="N84" s="14" t="s">
        <v>0</v>
      </c>
    </row>
    <row r="85" spans="1:14" s="28" customFormat="1" x14ac:dyDescent="0.3">
      <c r="A85" s="13"/>
      <c r="B85" s="13" t="s">
        <v>16</v>
      </c>
      <c r="C85" s="13" t="s">
        <v>151</v>
      </c>
      <c r="D85" s="13">
        <v>1</v>
      </c>
      <c r="E85" s="13" t="s">
        <v>15</v>
      </c>
      <c r="F85" s="13">
        <f t="shared" ref="F85:G88" si="13">J85+H85+L85</f>
        <v>479000</v>
      </c>
      <c r="G85" s="13">
        <f t="shared" si="13"/>
        <v>479000</v>
      </c>
      <c r="H85" s="13">
        <v>479000</v>
      </c>
      <c r="I85" s="13">
        <f>H85*D85</f>
        <v>479000</v>
      </c>
      <c r="J85" s="13"/>
      <c r="K85" s="13">
        <f>J85*D85</f>
        <v>0</v>
      </c>
      <c r="L85" s="13"/>
      <c r="M85" s="13">
        <f>L85*D85</f>
        <v>0</v>
      </c>
      <c r="N85" s="13" t="s">
        <v>53</v>
      </c>
    </row>
    <row r="86" spans="1:14" s="28" customFormat="1" x14ac:dyDescent="0.3">
      <c r="A86" s="13"/>
      <c r="B86" s="13" t="s">
        <v>72</v>
      </c>
      <c r="C86" s="13" t="s">
        <v>94</v>
      </c>
      <c r="D86" s="25">
        <v>2.3800000000000002E-2</v>
      </c>
      <c r="E86" s="13" t="s">
        <v>24</v>
      </c>
      <c r="F86" s="13">
        <f t="shared" si="13"/>
        <v>1692364.1046000002</v>
      </c>
      <c r="G86" s="13">
        <f t="shared" si="13"/>
        <v>40278.265689480009</v>
      </c>
      <c r="H86" s="13">
        <f>$I$120</f>
        <v>31931.398200000003</v>
      </c>
      <c r="I86" s="13">
        <f>H86*D86</f>
        <v>759.96727716000009</v>
      </c>
      <c r="J86" s="13">
        <f>$K$120</f>
        <v>1596569.9100000001</v>
      </c>
      <c r="K86" s="13">
        <f>J86*D86</f>
        <v>37998.363858000004</v>
      </c>
      <c r="L86" s="13">
        <f>$M$120</f>
        <v>63862.796400000007</v>
      </c>
      <c r="M86" s="13">
        <f>L86*D86</f>
        <v>1519.9345543200002</v>
      </c>
      <c r="N86" s="13"/>
    </row>
    <row r="87" spans="1:14" s="28" customFormat="1" x14ac:dyDescent="0.3">
      <c r="A87" s="13"/>
      <c r="B87" s="13" t="s">
        <v>129</v>
      </c>
      <c r="C87" s="13" t="s">
        <v>130</v>
      </c>
      <c r="D87" s="13">
        <v>2</v>
      </c>
      <c r="E87" s="13" t="s">
        <v>98</v>
      </c>
      <c r="F87" s="13">
        <f t="shared" si="13"/>
        <v>1100</v>
      </c>
      <c r="G87" s="13">
        <f t="shared" si="13"/>
        <v>2200</v>
      </c>
      <c r="H87" s="13">
        <v>1100</v>
      </c>
      <c r="I87" s="13">
        <f>H87*D87</f>
        <v>2200</v>
      </c>
      <c r="J87" s="13"/>
      <c r="K87" s="13">
        <f>J87*D87</f>
        <v>0</v>
      </c>
      <c r="L87" s="13"/>
      <c r="M87" s="13">
        <f>L87*D87</f>
        <v>0</v>
      </c>
      <c r="N87" s="6" t="s">
        <v>165</v>
      </c>
    </row>
    <row r="88" spans="1:14" s="28" customFormat="1" x14ac:dyDescent="0.3">
      <c r="A88" s="13"/>
      <c r="B88" s="13" t="s">
        <v>96</v>
      </c>
      <c r="C88" s="13" t="s">
        <v>97</v>
      </c>
      <c r="D88" s="13">
        <v>2</v>
      </c>
      <c r="E88" s="13" t="s">
        <v>98</v>
      </c>
      <c r="F88" s="13">
        <f t="shared" si="13"/>
        <v>16317.82</v>
      </c>
      <c r="G88" s="13">
        <f t="shared" si="13"/>
        <v>32635.64</v>
      </c>
      <c r="H88" s="13"/>
      <c r="I88" s="13">
        <f>H88*D88</f>
        <v>0</v>
      </c>
      <c r="J88" s="13">
        <f>$K$128</f>
        <v>16317.82</v>
      </c>
      <c r="K88" s="13">
        <f>J88*D88</f>
        <v>32635.64</v>
      </c>
      <c r="L88" s="13"/>
      <c r="M88" s="13">
        <f>L88*D88</f>
        <v>0</v>
      </c>
      <c r="N88" s="24"/>
    </row>
    <row r="89" spans="1:14" s="27" customFormat="1" x14ac:dyDescent="0.3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1:14" s="27" customFormat="1" x14ac:dyDescent="0.3">
      <c r="A90" s="14" t="s">
        <v>133</v>
      </c>
      <c r="B90" s="14" t="s">
        <v>46</v>
      </c>
      <c r="C90" s="14" t="s">
        <v>84</v>
      </c>
      <c r="D90" s="14">
        <v>1</v>
      </c>
      <c r="E90" s="14" t="s">
        <v>15</v>
      </c>
      <c r="F90" s="14"/>
      <c r="G90" s="14">
        <f>SUM(G91:G94)</f>
        <v>574652.45184638002</v>
      </c>
      <c r="H90" s="14"/>
      <c r="I90" s="14">
        <f>SUM(I91:I94)</f>
        <v>500007.86437446001</v>
      </c>
      <c r="J90" s="14"/>
      <c r="K90" s="14">
        <f>SUM(K91:K94)</f>
        <v>73028.858723000012</v>
      </c>
      <c r="L90" s="14"/>
      <c r="M90" s="14">
        <f>SUM(M91:M94)</f>
        <v>1615.72874892</v>
      </c>
      <c r="N90" s="14" t="s">
        <v>0</v>
      </c>
    </row>
    <row r="91" spans="1:14" s="28" customFormat="1" x14ac:dyDescent="0.3">
      <c r="A91" s="13"/>
      <c r="B91" s="13" t="s">
        <v>16</v>
      </c>
      <c r="C91" s="13" t="s">
        <v>91</v>
      </c>
      <c r="D91" s="13">
        <v>1</v>
      </c>
      <c r="E91" s="13" t="s">
        <v>15</v>
      </c>
      <c r="F91" s="13">
        <f t="shared" ref="F91:G94" si="14">J91+H91+L91</f>
        <v>497000</v>
      </c>
      <c r="G91" s="13">
        <f t="shared" si="14"/>
        <v>497000</v>
      </c>
      <c r="H91" s="13">
        <v>497000</v>
      </c>
      <c r="I91" s="13">
        <f>H91*D91</f>
        <v>497000</v>
      </c>
      <c r="J91" s="13"/>
      <c r="K91" s="13">
        <f>J91*D91</f>
        <v>0</v>
      </c>
      <c r="L91" s="13"/>
      <c r="M91" s="13">
        <f>L91*D91</f>
        <v>0</v>
      </c>
      <c r="N91" s="13" t="s">
        <v>53</v>
      </c>
    </row>
    <row r="92" spans="1:14" s="28" customFormat="1" x14ac:dyDescent="0.3">
      <c r="A92" s="13"/>
      <c r="B92" s="13" t="s">
        <v>72</v>
      </c>
      <c r="C92" s="13" t="s">
        <v>94</v>
      </c>
      <c r="D92" s="25">
        <v>2.53E-2</v>
      </c>
      <c r="E92" s="13" t="s">
        <v>24</v>
      </c>
      <c r="F92" s="13">
        <f t="shared" si="14"/>
        <v>1692364.1046000002</v>
      </c>
      <c r="G92" s="13">
        <f t="shared" si="14"/>
        <v>42816.811846380006</v>
      </c>
      <c r="H92" s="13">
        <f>$I$120</f>
        <v>31931.398200000003</v>
      </c>
      <c r="I92" s="13">
        <f>H92*D92</f>
        <v>807.86437446000002</v>
      </c>
      <c r="J92" s="13">
        <f>$K$120</f>
        <v>1596569.9100000001</v>
      </c>
      <c r="K92" s="13">
        <f>J92*D92</f>
        <v>40393.218723000005</v>
      </c>
      <c r="L92" s="13">
        <f>$M$120</f>
        <v>63862.796400000007</v>
      </c>
      <c r="M92" s="13">
        <f>L92*D92</f>
        <v>1615.72874892</v>
      </c>
      <c r="N92" s="13"/>
    </row>
    <row r="93" spans="1:14" s="28" customFormat="1" x14ac:dyDescent="0.3">
      <c r="A93" s="13"/>
      <c r="B93" s="13" t="s">
        <v>129</v>
      </c>
      <c r="C93" s="13" t="s">
        <v>130</v>
      </c>
      <c r="D93" s="13">
        <v>2</v>
      </c>
      <c r="E93" s="13" t="s">
        <v>98</v>
      </c>
      <c r="F93" s="13">
        <f t="shared" si="14"/>
        <v>1100</v>
      </c>
      <c r="G93" s="13">
        <f t="shared" si="14"/>
        <v>2200</v>
      </c>
      <c r="H93" s="13">
        <v>1100</v>
      </c>
      <c r="I93" s="13">
        <f>H93*D93</f>
        <v>2200</v>
      </c>
      <c r="J93" s="13"/>
      <c r="K93" s="13">
        <f>J93*D93</f>
        <v>0</v>
      </c>
      <c r="L93" s="13"/>
      <c r="M93" s="13">
        <f>L93*D93</f>
        <v>0</v>
      </c>
      <c r="N93" s="6" t="s">
        <v>165</v>
      </c>
    </row>
    <row r="94" spans="1:14" s="28" customFormat="1" x14ac:dyDescent="0.3">
      <c r="A94" s="13"/>
      <c r="B94" s="13" t="s">
        <v>99</v>
      </c>
      <c r="C94" s="13" t="s">
        <v>101</v>
      </c>
      <c r="D94" s="13">
        <v>2</v>
      </c>
      <c r="E94" s="13" t="s">
        <v>100</v>
      </c>
      <c r="F94" s="13">
        <f t="shared" si="14"/>
        <v>16317.82</v>
      </c>
      <c r="G94" s="13">
        <f t="shared" si="14"/>
        <v>32635.64</v>
      </c>
      <c r="H94" s="13"/>
      <c r="I94" s="13">
        <f>H94*D94</f>
        <v>0</v>
      </c>
      <c r="J94" s="13">
        <f>$K$128</f>
        <v>16317.82</v>
      </c>
      <c r="K94" s="13">
        <f>J94*D94</f>
        <v>32635.64</v>
      </c>
      <c r="L94" s="13"/>
      <c r="M94" s="13">
        <f>L94*D94</f>
        <v>0</v>
      </c>
      <c r="N94" s="24"/>
    </row>
    <row r="95" spans="1:14" s="28" customFormat="1" x14ac:dyDescent="0.3">
      <c r="A95" s="13"/>
      <c r="B95" s="13"/>
      <c r="C95" s="13"/>
      <c r="D95" s="26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1:14" s="27" customFormat="1" x14ac:dyDescent="0.3">
      <c r="A96" s="14" t="s">
        <v>134</v>
      </c>
      <c r="B96" s="14" t="s">
        <v>46</v>
      </c>
      <c r="C96" s="14" t="s">
        <v>152</v>
      </c>
      <c r="D96" s="14">
        <v>1</v>
      </c>
      <c r="E96" s="14" t="s">
        <v>15</v>
      </c>
      <c r="F96" s="14"/>
      <c r="G96" s="14">
        <f>SUM(G97:G100)</f>
        <v>594852.52518235997</v>
      </c>
      <c r="H96" s="14"/>
      <c r="I96" s="14">
        <f>SUM(I97:I100)</f>
        <v>518049.37519211997</v>
      </c>
      <c r="J96" s="14"/>
      <c r="K96" s="14">
        <f>SUM(K97:K100)</f>
        <v>75104.399605999992</v>
      </c>
      <c r="L96" s="14"/>
      <c r="M96" s="14">
        <f>SUM(M97:M100)</f>
        <v>1698.7503842400001</v>
      </c>
      <c r="N96" s="14" t="s">
        <v>0</v>
      </c>
    </row>
    <row r="97" spans="1:14" s="28" customFormat="1" x14ac:dyDescent="0.3">
      <c r="A97" s="13"/>
      <c r="B97" s="13" t="s">
        <v>16</v>
      </c>
      <c r="C97" s="13" t="s">
        <v>153</v>
      </c>
      <c r="D97" s="13">
        <v>1</v>
      </c>
      <c r="E97" s="13" t="s">
        <v>15</v>
      </c>
      <c r="F97" s="13">
        <f t="shared" ref="F97:G100" si="15">J97+H97+L97</f>
        <v>515000</v>
      </c>
      <c r="G97" s="13">
        <f t="shared" si="15"/>
        <v>515000</v>
      </c>
      <c r="H97" s="13">
        <v>515000</v>
      </c>
      <c r="I97" s="13">
        <f>H97*D97</f>
        <v>515000</v>
      </c>
      <c r="J97" s="13"/>
      <c r="K97" s="13">
        <f>J97*D97</f>
        <v>0</v>
      </c>
      <c r="L97" s="13"/>
      <c r="M97" s="13">
        <f>L97*D97</f>
        <v>0</v>
      </c>
      <c r="N97" s="13" t="s">
        <v>53</v>
      </c>
    </row>
    <row r="98" spans="1:14" s="28" customFormat="1" x14ac:dyDescent="0.3">
      <c r="A98" s="13"/>
      <c r="B98" s="13" t="s">
        <v>72</v>
      </c>
      <c r="C98" s="13" t="s">
        <v>94</v>
      </c>
      <c r="D98" s="25">
        <v>2.6599999999999999E-2</v>
      </c>
      <c r="E98" s="13" t="s">
        <v>24</v>
      </c>
      <c r="F98" s="13">
        <f t="shared" si="15"/>
        <v>1692364.1046000002</v>
      </c>
      <c r="G98" s="13">
        <f t="shared" si="15"/>
        <v>45016.885182359998</v>
      </c>
      <c r="H98" s="13">
        <f>$I$120</f>
        <v>31931.398200000003</v>
      </c>
      <c r="I98" s="13">
        <f>H98*D98</f>
        <v>849.37519212000007</v>
      </c>
      <c r="J98" s="13">
        <f>$K$120</f>
        <v>1596569.9100000001</v>
      </c>
      <c r="K98" s="13">
        <f>J98*D98</f>
        <v>42468.759606</v>
      </c>
      <c r="L98" s="13">
        <f>$M$120</f>
        <v>63862.796400000007</v>
      </c>
      <c r="M98" s="13">
        <f>L98*D98</f>
        <v>1698.7503842400001</v>
      </c>
      <c r="N98" s="13"/>
    </row>
    <row r="99" spans="1:14" s="28" customFormat="1" x14ac:dyDescent="0.3">
      <c r="A99" s="13"/>
      <c r="B99" s="13" t="s">
        <v>129</v>
      </c>
      <c r="C99" s="13" t="s">
        <v>130</v>
      </c>
      <c r="D99" s="13">
        <v>2</v>
      </c>
      <c r="E99" s="13" t="s">
        <v>98</v>
      </c>
      <c r="F99" s="13">
        <f t="shared" si="15"/>
        <v>1100</v>
      </c>
      <c r="G99" s="13">
        <f t="shared" si="15"/>
        <v>2200</v>
      </c>
      <c r="H99" s="13">
        <v>1100</v>
      </c>
      <c r="I99" s="13">
        <f>H99*D99</f>
        <v>2200</v>
      </c>
      <c r="J99" s="13"/>
      <c r="K99" s="13">
        <f>J99*D99</f>
        <v>0</v>
      </c>
      <c r="L99" s="13"/>
      <c r="M99" s="13">
        <f>L99*D99</f>
        <v>0</v>
      </c>
      <c r="N99" s="6" t="s">
        <v>165</v>
      </c>
    </row>
    <row r="100" spans="1:14" s="28" customFormat="1" x14ac:dyDescent="0.3">
      <c r="A100" s="13"/>
      <c r="B100" s="13" t="s">
        <v>96</v>
      </c>
      <c r="C100" s="13" t="s">
        <v>97</v>
      </c>
      <c r="D100" s="13">
        <v>2</v>
      </c>
      <c r="E100" s="13" t="s">
        <v>98</v>
      </c>
      <c r="F100" s="13">
        <f t="shared" si="15"/>
        <v>16317.82</v>
      </c>
      <c r="G100" s="13">
        <f t="shared" si="15"/>
        <v>32635.64</v>
      </c>
      <c r="H100" s="13"/>
      <c r="I100" s="13">
        <f>H100*D100</f>
        <v>0</v>
      </c>
      <c r="J100" s="13">
        <f>$K$128</f>
        <v>16317.82</v>
      </c>
      <c r="K100" s="13">
        <f>J100*D100</f>
        <v>32635.64</v>
      </c>
      <c r="L100" s="13"/>
      <c r="M100" s="13">
        <f>L100*D100</f>
        <v>0</v>
      </c>
      <c r="N100" s="24"/>
    </row>
    <row r="101" spans="1:14" s="27" customFormat="1" x14ac:dyDescent="0.3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1:14" s="27" customFormat="1" x14ac:dyDescent="0.3">
      <c r="A102" s="14" t="s">
        <v>135</v>
      </c>
      <c r="B102" s="14" t="s">
        <v>46</v>
      </c>
      <c r="C102" s="14" t="s">
        <v>86</v>
      </c>
      <c r="D102" s="14">
        <v>1</v>
      </c>
      <c r="E102" s="14" t="s">
        <v>15</v>
      </c>
      <c r="F102" s="14"/>
      <c r="G102" s="14">
        <f>SUM(G103:G106)</f>
        <v>615052.59851834003</v>
      </c>
      <c r="H102" s="14"/>
      <c r="I102" s="14">
        <f>SUM(I103:I106)</f>
        <v>536090.88600977999</v>
      </c>
      <c r="J102" s="14"/>
      <c r="K102" s="14">
        <f>SUM(K103:K106)</f>
        <v>77179.940489000001</v>
      </c>
      <c r="L102" s="14"/>
      <c r="M102" s="14">
        <f>SUM(M103:M106)</f>
        <v>1781.7720195600002</v>
      </c>
      <c r="N102" s="14" t="s">
        <v>0</v>
      </c>
    </row>
    <row r="103" spans="1:14" s="28" customFormat="1" x14ac:dyDescent="0.3">
      <c r="A103" s="13"/>
      <c r="B103" s="13" t="s">
        <v>16</v>
      </c>
      <c r="C103" s="13" t="s">
        <v>92</v>
      </c>
      <c r="D103" s="13">
        <v>1</v>
      </c>
      <c r="E103" s="13" t="s">
        <v>15</v>
      </c>
      <c r="F103" s="13">
        <f t="shared" ref="F103:G106" si="16">J103+H103+L103</f>
        <v>533000</v>
      </c>
      <c r="G103" s="13">
        <f t="shared" si="16"/>
        <v>533000</v>
      </c>
      <c r="H103" s="13">
        <v>533000</v>
      </c>
      <c r="I103" s="13">
        <f>H103*D103</f>
        <v>533000</v>
      </c>
      <c r="J103" s="13"/>
      <c r="K103" s="13">
        <f>J103*D103</f>
        <v>0</v>
      </c>
      <c r="L103" s="13"/>
      <c r="M103" s="13">
        <f>L103*D103</f>
        <v>0</v>
      </c>
      <c r="N103" s="13" t="s">
        <v>53</v>
      </c>
    </row>
    <row r="104" spans="1:14" s="28" customFormat="1" x14ac:dyDescent="0.3">
      <c r="A104" s="13"/>
      <c r="B104" s="13" t="s">
        <v>72</v>
      </c>
      <c r="C104" s="13" t="s">
        <v>94</v>
      </c>
      <c r="D104" s="25">
        <v>2.7900000000000001E-2</v>
      </c>
      <c r="E104" s="13" t="s">
        <v>24</v>
      </c>
      <c r="F104" s="13">
        <f t="shared" si="16"/>
        <v>1692364.1046000002</v>
      </c>
      <c r="G104" s="13">
        <f t="shared" si="16"/>
        <v>47216.958518340005</v>
      </c>
      <c r="H104" s="13">
        <f>$I$120</f>
        <v>31931.398200000003</v>
      </c>
      <c r="I104" s="13">
        <f>H104*D104</f>
        <v>890.88600978000011</v>
      </c>
      <c r="J104" s="13">
        <f>$K$120</f>
        <v>1596569.9100000001</v>
      </c>
      <c r="K104" s="13">
        <f>J104*D104</f>
        <v>44544.300489000008</v>
      </c>
      <c r="L104" s="13">
        <f>$M$120</f>
        <v>63862.796400000007</v>
      </c>
      <c r="M104" s="13">
        <f>L104*D104</f>
        <v>1781.7720195600002</v>
      </c>
      <c r="N104" s="13"/>
    </row>
    <row r="105" spans="1:14" s="28" customFormat="1" x14ac:dyDescent="0.3">
      <c r="A105" s="13"/>
      <c r="B105" s="13" t="s">
        <v>129</v>
      </c>
      <c r="C105" s="13" t="s">
        <v>130</v>
      </c>
      <c r="D105" s="13">
        <v>2</v>
      </c>
      <c r="E105" s="13" t="s">
        <v>98</v>
      </c>
      <c r="F105" s="13">
        <f t="shared" si="16"/>
        <v>1100</v>
      </c>
      <c r="G105" s="13">
        <f t="shared" si="16"/>
        <v>2200</v>
      </c>
      <c r="H105" s="13">
        <v>1100</v>
      </c>
      <c r="I105" s="13">
        <f>H105*D105</f>
        <v>2200</v>
      </c>
      <c r="J105" s="13"/>
      <c r="K105" s="13">
        <f>J105*D105</f>
        <v>0</v>
      </c>
      <c r="L105" s="13"/>
      <c r="M105" s="13">
        <f>L105*D105</f>
        <v>0</v>
      </c>
      <c r="N105" s="6" t="s">
        <v>165</v>
      </c>
    </row>
    <row r="106" spans="1:14" s="28" customFormat="1" x14ac:dyDescent="0.3">
      <c r="A106" s="13"/>
      <c r="B106" s="13" t="s">
        <v>99</v>
      </c>
      <c r="C106" s="13" t="s">
        <v>101</v>
      </c>
      <c r="D106" s="13">
        <v>2</v>
      </c>
      <c r="E106" s="13" t="s">
        <v>100</v>
      </c>
      <c r="F106" s="13">
        <f t="shared" si="16"/>
        <v>16317.82</v>
      </c>
      <c r="G106" s="13">
        <f t="shared" si="16"/>
        <v>32635.64</v>
      </c>
      <c r="H106" s="13"/>
      <c r="I106" s="13">
        <f>H106*D106</f>
        <v>0</v>
      </c>
      <c r="J106" s="13">
        <f>$K$128</f>
        <v>16317.82</v>
      </c>
      <c r="K106" s="13">
        <f>J106*D106</f>
        <v>32635.64</v>
      </c>
      <c r="L106" s="13"/>
      <c r="M106" s="13">
        <f>L106*D106</f>
        <v>0</v>
      </c>
      <c r="N106" s="24"/>
    </row>
    <row r="107" spans="1:14" s="28" customFormat="1" x14ac:dyDescent="0.3">
      <c r="A107" s="13"/>
      <c r="B107" s="13"/>
      <c r="C107" s="13"/>
      <c r="D107" s="26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1:14" s="27" customFormat="1" x14ac:dyDescent="0.3">
      <c r="A108" s="14" t="s">
        <v>136</v>
      </c>
      <c r="B108" s="14" t="s">
        <v>46</v>
      </c>
      <c r="C108" s="14" t="s">
        <v>154</v>
      </c>
      <c r="D108" s="14">
        <v>1</v>
      </c>
      <c r="E108" s="14" t="s">
        <v>15</v>
      </c>
      <c r="F108" s="14"/>
      <c r="G108" s="14">
        <f>SUM(G109:G112)</f>
        <v>635760.38108570001</v>
      </c>
      <c r="H108" s="14"/>
      <c r="I108" s="14">
        <f>SUM(I109:I112)</f>
        <v>554141.97624690004</v>
      </c>
      <c r="J108" s="14"/>
      <c r="K108" s="14">
        <f>SUM(K109:K112)</f>
        <v>79734.452344999998</v>
      </c>
      <c r="L108" s="14"/>
      <c r="M108" s="14">
        <f>SUM(M109:M112)</f>
        <v>1883.9524938000002</v>
      </c>
      <c r="N108" s="14" t="s">
        <v>0</v>
      </c>
    </row>
    <row r="109" spans="1:14" s="28" customFormat="1" x14ac:dyDescent="0.3">
      <c r="A109" s="13"/>
      <c r="B109" s="13" t="s">
        <v>16</v>
      </c>
      <c r="C109" s="13" t="s">
        <v>155</v>
      </c>
      <c r="D109" s="13">
        <v>1</v>
      </c>
      <c r="E109" s="13" t="s">
        <v>15</v>
      </c>
      <c r="F109" s="13">
        <f t="shared" ref="F109:G112" si="17">J109+H109+L109</f>
        <v>551000</v>
      </c>
      <c r="G109" s="13">
        <f t="shared" si="17"/>
        <v>551000</v>
      </c>
      <c r="H109" s="13">
        <v>551000</v>
      </c>
      <c r="I109" s="13">
        <f>H109*D109</f>
        <v>551000</v>
      </c>
      <c r="J109" s="13"/>
      <c r="K109" s="13">
        <f>J109*D109</f>
        <v>0</v>
      </c>
      <c r="L109" s="13"/>
      <c r="M109" s="13">
        <f>L109*D109</f>
        <v>0</v>
      </c>
      <c r="N109" s="13" t="s">
        <v>53</v>
      </c>
    </row>
    <row r="110" spans="1:14" s="28" customFormat="1" x14ac:dyDescent="0.3">
      <c r="A110" s="13"/>
      <c r="B110" s="13" t="s">
        <v>72</v>
      </c>
      <c r="C110" s="13" t="s">
        <v>94</v>
      </c>
      <c r="D110" s="25">
        <v>2.9499999999999998E-2</v>
      </c>
      <c r="E110" s="13" t="s">
        <v>24</v>
      </c>
      <c r="F110" s="13">
        <f t="shared" si="17"/>
        <v>1692364.1046000002</v>
      </c>
      <c r="G110" s="13">
        <f t="shared" si="17"/>
        <v>49924.7410857</v>
      </c>
      <c r="H110" s="13">
        <f>$I$120</f>
        <v>31931.398200000003</v>
      </c>
      <c r="I110" s="13">
        <f>H110*D110</f>
        <v>941.97624690000009</v>
      </c>
      <c r="J110" s="13">
        <f>$K$120</f>
        <v>1596569.9100000001</v>
      </c>
      <c r="K110" s="13">
        <f>J110*D110</f>
        <v>47098.812344999998</v>
      </c>
      <c r="L110" s="13">
        <f>$M$120</f>
        <v>63862.796400000007</v>
      </c>
      <c r="M110" s="13">
        <f>L110*D110</f>
        <v>1883.9524938000002</v>
      </c>
      <c r="N110" s="13"/>
    </row>
    <row r="111" spans="1:14" s="28" customFormat="1" x14ac:dyDescent="0.3">
      <c r="A111" s="13"/>
      <c r="B111" s="13" t="s">
        <v>129</v>
      </c>
      <c r="C111" s="13" t="s">
        <v>130</v>
      </c>
      <c r="D111" s="13">
        <v>2</v>
      </c>
      <c r="E111" s="13" t="s">
        <v>98</v>
      </c>
      <c r="F111" s="13">
        <f t="shared" si="17"/>
        <v>1100</v>
      </c>
      <c r="G111" s="13">
        <f t="shared" si="17"/>
        <v>2200</v>
      </c>
      <c r="H111" s="13">
        <v>1100</v>
      </c>
      <c r="I111" s="13">
        <f>H111*D111</f>
        <v>2200</v>
      </c>
      <c r="J111" s="13"/>
      <c r="K111" s="13">
        <f>J111*D111</f>
        <v>0</v>
      </c>
      <c r="L111" s="13"/>
      <c r="M111" s="13">
        <f>L111*D111</f>
        <v>0</v>
      </c>
      <c r="N111" s="6" t="s">
        <v>165</v>
      </c>
    </row>
    <row r="112" spans="1:14" s="28" customFormat="1" x14ac:dyDescent="0.3">
      <c r="A112" s="13"/>
      <c r="B112" s="13" t="s">
        <v>96</v>
      </c>
      <c r="C112" s="13" t="s">
        <v>97</v>
      </c>
      <c r="D112" s="13">
        <v>2</v>
      </c>
      <c r="E112" s="13" t="s">
        <v>98</v>
      </c>
      <c r="F112" s="13">
        <f t="shared" si="17"/>
        <v>16317.82</v>
      </c>
      <c r="G112" s="13">
        <f t="shared" si="17"/>
        <v>32635.64</v>
      </c>
      <c r="H112" s="13"/>
      <c r="I112" s="13">
        <f>H112*D112</f>
        <v>0</v>
      </c>
      <c r="J112" s="13">
        <f>$K$128</f>
        <v>16317.82</v>
      </c>
      <c r="K112" s="13">
        <f>J112*D112</f>
        <v>32635.64</v>
      </c>
      <c r="L112" s="13"/>
      <c r="M112" s="13">
        <f>L112*D112</f>
        <v>0</v>
      </c>
      <c r="N112" s="24"/>
    </row>
    <row r="113" spans="1:14" s="27" customFormat="1" x14ac:dyDescent="0.3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1:14" s="27" customFormat="1" x14ac:dyDescent="0.3">
      <c r="A114" s="14" t="s">
        <v>137</v>
      </c>
      <c r="B114" s="14" t="s">
        <v>46</v>
      </c>
      <c r="C114" s="14" t="s">
        <v>88</v>
      </c>
      <c r="D114" s="14">
        <v>1</v>
      </c>
      <c r="E114" s="14" t="s">
        <v>15</v>
      </c>
      <c r="F114" s="14"/>
      <c r="G114" s="14">
        <f>SUM(G115:G118)</f>
        <v>656298.92724260001</v>
      </c>
      <c r="H114" s="14"/>
      <c r="I114" s="14">
        <f>SUM(I115:I118)</f>
        <v>572189.87334419996</v>
      </c>
      <c r="J114" s="14"/>
      <c r="K114" s="14">
        <f>SUM(K115:K118)</f>
        <v>82129.307209999999</v>
      </c>
      <c r="L114" s="14"/>
      <c r="M114" s="14">
        <f>SUM(M115:M118)</f>
        <v>1979.7466884000003</v>
      </c>
      <c r="N114" s="14" t="s">
        <v>0</v>
      </c>
    </row>
    <row r="115" spans="1:14" s="28" customFormat="1" x14ac:dyDescent="0.3">
      <c r="A115" s="13"/>
      <c r="B115" s="13" t="s">
        <v>16</v>
      </c>
      <c r="C115" s="13" t="s">
        <v>93</v>
      </c>
      <c r="D115" s="13">
        <v>1</v>
      </c>
      <c r="E115" s="13" t="s">
        <v>15</v>
      </c>
      <c r="F115" s="13">
        <f t="shared" ref="F115:G118" si="18">J115+H115+L115</f>
        <v>569000</v>
      </c>
      <c r="G115" s="13">
        <f t="shared" si="18"/>
        <v>569000</v>
      </c>
      <c r="H115" s="13">
        <v>569000</v>
      </c>
      <c r="I115" s="13">
        <f>H115*D115</f>
        <v>569000</v>
      </c>
      <c r="J115" s="13"/>
      <c r="K115" s="13">
        <f>J115*D115</f>
        <v>0</v>
      </c>
      <c r="L115" s="13"/>
      <c r="M115" s="13">
        <f>L115*D115</f>
        <v>0</v>
      </c>
      <c r="N115" s="13" t="s">
        <v>53</v>
      </c>
    </row>
    <row r="116" spans="1:14" s="28" customFormat="1" x14ac:dyDescent="0.3">
      <c r="A116" s="13"/>
      <c r="B116" s="13" t="s">
        <v>72</v>
      </c>
      <c r="C116" s="13" t="s">
        <v>94</v>
      </c>
      <c r="D116" s="25">
        <v>3.1E-2</v>
      </c>
      <c r="E116" s="13" t="s">
        <v>24</v>
      </c>
      <c r="F116" s="13">
        <f t="shared" si="18"/>
        <v>1692364.1046000002</v>
      </c>
      <c r="G116" s="13">
        <f t="shared" si="18"/>
        <v>52463.28724260001</v>
      </c>
      <c r="H116" s="13">
        <f>$I$120</f>
        <v>31931.398200000003</v>
      </c>
      <c r="I116" s="13">
        <f>H116*D116</f>
        <v>989.87334420000013</v>
      </c>
      <c r="J116" s="13">
        <f>$K$120</f>
        <v>1596569.9100000001</v>
      </c>
      <c r="K116" s="13">
        <f>J116*D116</f>
        <v>49493.667210000007</v>
      </c>
      <c r="L116" s="13">
        <f>$M$120</f>
        <v>63862.796400000007</v>
      </c>
      <c r="M116" s="13">
        <f>L116*D116</f>
        <v>1979.7466884000003</v>
      </c>
      <c r="N116" s="13"/>
    </row>
    <row r="117" spans="1:14" s="28" customFormat="1" x14ac:dyDescent="0.3">
      <c r="A117" s="13"/>
      <c r="B117" s="13" t="s">
        <v>129</v>
      </c>
      <c r="C117" s="13" t="s">
        <v>130</v>
      </c>
      <c r="D117" s="13">
        <v>2</v>
      </c>
      <c r="E117" s="13" t="s">
        <v>98</v>
      </c>
      <c r="F117" s="13">
        <f t="shared" si="18"/>
        <v>1100</v>
      </c>
      <c r="G117" s="13">
        <f t="shared" si="18"/>
        <v>2200</v>
      </c>
      <c r="H117" s="13">
        <v>1100</v>
      </c>
      <c r="I117" s="13">
        <f>H117*D117</f>
        <v>2200</v>
      </c>
      <c r="J117" s="13"/>
      <c r="K117" s="13">
        <f>J117*D117</f>
        <v>0</v>
      </c>
      <c r="L117" s="13"/>
      <c r="M117" s="13">
        <f>L117*D117</f>
        <v>0</v>
      </c>
      <c r="N117" s="6" t="s">
        <v>165</v>
      </c>
    </row>
    <row r="118" spans="1:14" s="28" customFormat="1" x14ac:dyDescent="0.3">
      <c r="A118" s="13"/>
      <c r="B118" s="13" t="s">
        <v>99</v>
      </c>
      <c r="C118" s="13" t="s">
        <v>101</v>
      </c>
      <c r="D118" s="13">
        <v>2</v>
      </c>
      <c r="E118" s="13" t="s">
        <v>100</v>
      </c>
      <c r="F118" s="13">
        <f t="shared" si="18"/>
        <v>16317.82</v>
      </c>
      <c r="G118" s="13">
        <f t="shared" si="18"/>
        <v>32635.64</v>
      </c>
      <c r="H118" s="13"/>
      <c r="I118" s="13">
        <f>H118*D118</f>
        <v>0</v>
      </c>
      <c r="J118" s="13">
        <f>$K$128</f>
        <v>16317.82</v>
      </c>
      <c r="K118" s="13">
        <f>J118*D118</f>
        <v>32635.64</v>
      </c>
      <c r="L118" s="13"/>
      <c r="M118" s="13">
        <f>L118*D118</f>
        <v>0</v>
      </c>
      <c r="N118" s="24"/>
    </row>
    <row r="119" spans="1:14" s="28" customFormat="1" x14ac:dyDescent="0.3">
      <c r="A119" s="13"/>
      <c r="B119" s="13"/>
      <c r="C119" s="13"/>
      <c r="D119" s="26"/>
      <c r="E119" s="13"/>
      <c r="F119" s="13"/>
      <c r="G119" s="13"/>
      <c r="H119" s="13"/>
      <c r="I119" s="13"/>
      <c r="J119" s="13"/>
      <c r="K119" s="13"/>
      <c r="L119" s="13"/>
      <c r="M119" s="13"/>
      <c r="N119" s="13"/>
    </row>
    <row r="120" spans="1:14" s="27" customFormat="1" x14ac:dyDescent="0.3">
      <c r="A120" s="14" t="s">
        <v>156</v>
      </c>
      <c r="B120" s="14" t="s">
        <v>72</v>
      </c>
      <c r="C120" s="14" t="s">
        <v>94</v>
      </c>
      <c r="D120" s="14"/>
      <c r="E120" s="14" t="s">
        <v>17</v>
      </c>
      <c r="F120" s="14"/>
      <c r="G120" s="31">
        <f>SUM(G121:G126)</f>
        <v>1692364.1046000002</v>
      </c>
      <c r="H120" s="14"/>
      <c r="I120" s="14">
        <f>SUM(I121:I126)</f>
        <v>31931.398200000003</v>
      </c>
      <c r="J120" s="14"/>
      <c r="K120" s="14">
        <f>SUM(K121:K126)</f>
        <v>1596569.9100000001</v>
      </c>
      <c r="L120" s="14"/>
      <c r="M120" s="14">
        <f t="shared" ref="M120" si="19">SUM(M121:M126)</f>
        <v>63862.796400000007</v>
      </c>
      <c r="N120" s="23" t="s">
        <v>0</v>
      </c>
    </row>
    <row r="121" spans="1:14" s="28" customFormat="1" x14ac:dyDescent="0.3">
      <c r="A121" s="13" t="s">
        <v>0</v>
      </c>
      <c r="B121" s="13" t="s">
        <v>18</v>
      </c>
      <c r="C121" s="13"/>
      <c r="D121" s="32">
        <f>2.85*1.3</f>
        <v>3.7050000000000001</v>
      </c>
      <c r="E121" s="13" t="s">
        <v>19</v>
      </c>
      <c r="F121" s="13">
        <f t="shared" ref="F121:G126" si="20">J121+H121+L121</f>
        <v>237754</v>
      </c>
      <c r="G121" s="13">
        <f t="shared" si="20"/>
        <v>880878.57000000007</v>
      </c>
      <c r="H121" s="13"/>
      <c r="I121" s="13">
        <f t="shared" ref="I121:I126" si="21">H121*D121</f>
        <v>0</v>
      </c>
      <c r="J121" s="13">
        <f>시중노임단가!D7</f>
        <v>237754</v>
      </c>
      <c r="K121" s="13">
        <f>J121*D121</f>
        <v>880878.57000000007</v>
      </c>
      <c r="L121" s="13"/>
      <c r="M121" s="13">
        <v>0</v>
      </c>
      <c r="N121" s="24"/>
    </row>
    <row r="122" spans="1:14" s="28" customFormat="1" x14ac:dyDescent="0.3">
      <c r="A122" s="13" t="s">
        <v>0</v>
      </c>
      <c r="B122" s="13" t="s">
        <v>20</v>
      </c>
      <c r="C122" s="13"/>
      <c r="D122" s="32">
        <f>1.04*1.3</f>
        <v>1.3520000000000001</v>
      </c>
      <c r="E122" s="13" t="s">
        <v>19</v>
      </c>
      <c r="F122" s="13">
        <f t="shared" si="20"/>
        <v>278326</v>
      </c>
      <c r="G122" s="13">
        <f t="shared" si="20"/>
        <v>376296.75200000004</v>
      </c>
      <c r="H122" s="13"/>
      <c r="I122" s="13">
        <f t="shared" si="21"/>
        <v>0</v>
      </c>
      <c r="J122" s="13">
        <f>시중노임단가!D8</f>
        <v>278326</v>
      </c>
      <c r="K122" s="13">
        <f t="shared" ref="K122:K126" si="22">J122*D122</f>
        <v>376296.75200000004</v>
      </c>
      <c r="L122" s="13"/>
      <c r="M122" s="13">
        <v>0</v>
      </c>
      <c r="N122" s="24" t="s">
        <v>0</v>
      </c>
    </row>
    <row r="123" spans="1:14" s="28" customFormat="1" x14ac:dyDescent="0.3">
      <c r="A123" s="13" t="s">
        <v>0</v>
      </c>
      <c r="B123" s="13" t="s">
        <v>21</v>
      </c>
      <c r="C123" s="13"/>
      <c r="D123" s="32">
        <f>0.78*1.3</f>
        <v>1.014</v>
      </c>
      <c r="E123" s="13" t="s">
        <v>19</v>
      </c>
      <c r="F123" s="13">
        <f t="shared" si="20"/>
        <v>221506</v>
      </c>
      <c r="G123" s="13">
        <f t="shared" si="20"/>
        <v>224607.084</v>
      </c>
      <c r="H123" s="13"/>
      <c r="I123" s="13">
        <f t="shared" si="21"/>
        <v>0</v>
      </c>
      <c r="J123" s="13">
        <f>시중노임단가!D9</f>
        <v>221506</v>
      </c>
      <c r="K123" s="13">
        <f t="shared" si="22"/>
        <v>224607.084</v>
      </c>
      <c r="L123" s="13"/>
      <c r="M123" s="13">
        <v>0</v>
      </c>
      <c r="N123" s="24" t="s">
        <v>0</v>
      </c>
    </row>
    <row r="124" spans="1:14" s="28" customFormat="1" x14ac:dyDescent="0.3">
      <c r="A124" s="13" t="s">
        <v>0</v>
      </c>
      <c r="B124" s="13" t="s">
        <v>22</v>
      </c>
      <c r="C124" s="13"/>
      <c r="D124" s="32">
        <f>0.52*1.3</f>
        <v>0.67600000000000005</v>
      </c>
      <c r="E124" s="13" t="s">
        <v>19</v>
      </c>
      <c r="F124" s="13">
        <f t="shared" si="20"/>
        <v>169804</v>
      </c>
      <c r="G124" s="13">
        <f t="shared" si="20"/>
        <v>114787.504</v>
      </c>
      <c r="H124" s="13"/>
      <c r="I124" s="13">
        <f t="shared" si="21"/>
        <v>0</v>
      </c>
      <c r="J124" s="13">
        <f>시중노임단가!D10</f>
        <v>169804</v>
      </c>
      <c r="K124" s="13">
        <f t="shared" si="22"/>
        <v>114787.504</v>
      </c>
      <c r="L124" s="13"/>
      <c r="M124" s="13">
        <v>0</v>
      </c>
      <c r="N124" s="24" t="s">
        <v>0</v>
      </c>
    </row>
    <row r="125" spans="1:14" s="28" customFormat="1" x14ac:dyDescent="0.3">
      <c r="A125" s="13" t="s">
        <v>0</v>
      </c>
      <c r="B125" s="13" t="s">
        <v>73</v>
      </c>
      <c r="C125" s="13" t="s">
        <v>109</v>
      </c>
      <c r="D125" s="32">
        <v>0.04</v>
      </c>
      <c r="E125" s="13" t="s">
        <v>23</v>
      </c>
      <c r="F125" s="13">
        <f t="shared" si="20"/>
        <v>1596569.9100000001</v>
      </c>
      <c r="G125" s="13">
        <f t="shared" si="20"/>
        <v>63862.796400000007</v>
      </c>
      <c r="H125" s="13"/>
      <c r="I125" s="13">
        <f t="shared" si="21"/>
        <v>0</v>
      </c>
      <c r="J125" s="13"/>
      <c r="K125" s="13">
        <f t="shared" si="22"/>
        <v>0</v>
      </c>
      <c r="L125" s="13">
        <f>K120</f>
        <v>1596569.9100000001</v>
      </c>
      <c r="M125" s="13">
        <f>L125*D125</f>
        <v>63862.796400000007</v>
      </c>
      <c r="N125" s="24" t="s">
        <v>0</v>
      </c>
    </row>
    <row r="126" spans="1:14" s="28" customFormat="1" x14ac:dyDescent="0.3">
      <c r="A126" s="13" t="s">
        <v>0</v>
      </c>
      <c r="B126" s="13" t="s">
        <v>74</v>
      </c>
      <c r="C126" s="13" t="s">
        <v>110</v>
      </c>
      <c r="D126" s="32">
        <v>0.02</v>
      </c>
      <c r="E126" s="13" t="s">
        <v>23</v>
      </c>
      <c r="F126" s="13">
        <f t="shared" si="20"/>
        <v>1596569.9100000001</v>
      </c>
      <c r="G126" s="13">
        <f t="shared" si="20"/>
        <v>31931.398200000003</v>
      </c>
      <c r="H126" s="13">
        <f>K120</f>
        <v>1596569.9100000001</v>
      </c>
      <c r="I126" s="13">
        <f t="shared" si="21"/>
        <v>31931.398200000003</v>
      </c>
      <c r="J126" s="13"/>
      <c r="K126" s="13">
        <f t="shared" si="22"/>
        <v>0</v>
      </c>
      <c r="L126" s="13">
        <v>0</v>
      </c>
      <c r="M126" s="13">
        <v>0</v>
      </c>
      <c r="N126" s="24" t="s">
        <v>0</v>
      </c>
    </row>
    <row r="127" spans="1:14" s="27" customFormat="1" x14ac:dyDescent="0.3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23"/>
    </row>
    <row r="128" spans="1:14" s="27" customFormat="1" x14ac:dyDescent="0.3">
      <c r="A128" s="14" t="s">
        <v>157</v>
      </c>
      <c r="B128" s="14" t="s">
        <v>96</v>
      </c>
      <c r="C128" s="33" t="s">
        <v>97</v>
      </c>
      <c r="D128" s="14"/>
      <c r="E128" s="14" t="s">
        <v>98</v>
      </c>
      <c r="F128" s="14"/>
      <c r="G128" s="31">
        <f>SUM(G129:G130)</f>
        <v>16317.82</v>
      </c>
      <c r="H128" s="14"/>
      <c r="I128" s="14">
        <f>SUM(I129:I130)</f>
        <v>0</v>
      </c>
      <c r="J128" s="14"/>
      <c r="K128" s="14">
        <f>SUM(K129:K130)</f>
        <v>16317.82</v>
      </c>
      <c r="L128" s="14"/>
      <c r="M128" s="14">
        <f>SUM(M129:M130)</f>
        <v>0</v>
      </c>
      <c r="N128" s="23" t="s">
        <v>0</v>
      </c>
    </row>
    <row r="129" spans="1:14" s="34" customFormat="1" x14ac:dyDescent="0.3">
      <c r="A129" s="13" t="s">
        <v>0</v>
      </c>
      <c r="B129" s="13" t="s">
        <v>18</v>
      </c>
      <c r="C129" s="13" t="s">
        <v>75</v>
      </c>
      <c r="D129" s="32">
        <v>0.05</v>
      </c>
      <c r="E129" s="13" t="s">
        <v>19</v>
      </c>
      <c r="F129" s="13">
        <f>J129+H129+L129</f>
        <v>237754</v>
      </c>
      <c r="G129" s="13">
        <f>K129+I129+M129</f>
        <v>11887.7</v>
      </c>
      <c r="H129" s="13"/>
      <c r="I129" s="13">
        <f>H129*D129</f>
        <v>0</v>
      </c>
      <c r="J129" s="13">
        <f>시중노임단가!D7</f>
        <v>237754</v>
      </c>
      <c r="K129" s="13">
        <f>J129*D129</f>
        <v>11887.7</v>
      </c>
      <c r="L129" s="13"/>
      <c r="M129" s="13">
        <v>0</v>
      </c>
      <c r="N129" s="24"/>
    </row>
    <row r="130" spans="1:14" x14ac:dyDescent="0.3">
      <c r="A130" s="13" t="s">
        <v>0</v>
      </c>
      <c r="B130" s="13" t="s">
        <v>21</v>
      </c>
      <c r="C130" s="13" t="s">
        <v>75</v>
      </c>
      <c r="D130" s="32">
        <v>0.02</v>
      </c>
      <c r="E130" s="13" t="s">
        <v>19</v>
      </c>
      <c r="F130" s="13">
        <f>J130+H130+L130</f>
        <v>221506</v>
      </c>
      <c r="G130" s="13">
        <f>K130+I130+M130</f>
        <v>4430.12</v>
      </c>
      <c r="H130" s="13"/>
      <c r="I130" s="13">
        <f>H130*D130</f>
        <v>0</v>
      </c>
      <c r="J130" s="13">
        <f>시중노임단가!D9</f>
        <v>221506</v>
      </c>
      <c r="K130" s="13">
        <f t="shared" ref="K130" si="23">J130*D130</f>
        <v>4430.12</v>
      </c>
      <c r="L130" s="13"/>
      <c r="M130" s="13">
        <v>0</v>
      </c>
      <c r="N130" s="24" t="s">
        <v>0</v>
      </c>
    </row>
    <row r="131" spans="1:14" x14ac:dyDescent="0.3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23"/>
    </row>
  </sheetData>
  <mergeCells count="11">
    <mergeCell ref="A1:N2"/>
    <mergeCell ref="N3:N4"/>
    <mergeCell ref="A3:A4"/>
    <mergeCell ref="B3:B4"/>
    <mergeCell ref="C3:C4"/>
    <mergeCell ref="D3:D4"/>
    <mergeCell ref="E3:E4"/>
    <mergeCell ref="F3:G3"/>
    <mergeCell ref="J3:K3"/>
    <mergeCell ref="H3:I3"/>
    <mergeCell ref="L3:M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83602-A453-4F97-B4E3-E595E5EF296E}">
  <dimension ref="A1:P76"/>
  <sheetViews>
    <sheetView tabSelected="1" zoomScale="85" zoomScaleNormal="85" workbookViewId="0">
      <selection activeCell="R7" sqref="R7"/>
    </sheetView>
  </sheetViews>
  <sheetFormatPr defaultRowHeight="16.5" x14ac:dyDescent="0.3"/>
  <cols>
    <col min="1" max="1" width="10.125" bestFit="1" customWidth="1"/>
    <col min="2" max="2" width="23.75" bestFit="1" customWidth="1"/>
    <col min="3" max="3" width="22.5" bestFit="1" customWidth="1"/>
    <col min="4" max="4" width="8.375" bestFit="1" customWidth="1"/>
    <col min="5" max="5" width="5.75" bestFit="1" customWidth="1"/>
    <col min="6" max="13" width="12.625" customWidth="1"/>
    <col min="14" max="14" width="14.125" bestFit="1" customWidth="1"/>
    <col min="16" max="16" width="10.5" bestFit="1" customWidth="1"/>
  </cols>
  <sheetData>
    <row r="1" spans="1:14" x14ac:dyDescent="0.3">
      <c r="A1" s="39" t="str">
        <f>직선플랜터!A1</f>
        <v>일위대가(2025년 1월 이후)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x14ac:dyDescent="0.3">
      <c r="A3" s="41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1" t="s">
        <v>6</v>
      </c>
      <c r="G3" s="41"/>
      <c r="H3" s="41" t="s">
        <v>8</v>
      </c>
      <c r="I3" s="41"/>
      <c r="J3" s="41" t="s">
        <v>7</v>
      </c>
      <c r="K3" s="41"/>
      <c r="L3" s="41" t="s">
        <v>9</v>
      </c>
      <c r="M3" s="41"/>
      <c r="N3" s="41" t="s">
        <v>10</v>
      </c>
    </row>
    <row r="4" spans="1:14" x14ac:dyDescent="0.3">
      <c r="A4" s="41"/>
      <c r="B4" s="41"/>
      <c r="C4" s="41"/>
      <c r="D4" s="41"/>
      <c r="E4" s="41"/>
      <c r="F4" s="4" t="s">
        <v>25</v>
      </c>
      <c r="G4" s="4" t="s">
        <v>12</v>
      </c>
      <c r="H4" s="4" t="s">
        <v>11</v>
      </c>
      <c r="I4" s="4" t="s">
        <v>12</v>
      </c>
      <c r="J4" s="4" t="s">
        <v>11</v>
      </c>
      <c r="K4" s="4" t="s">
        <v>12</v>
      </c>
      <c r="L4" s="4" t="s">
        <v>11</v>
      </c>
      <c r="M4" s="4" t="s">
        <v>12</v>
      </c>
      <c r="N4" s="41"/>
    </row>
    <row r="5" spans="1:14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s="1" customFormat="1" x14ac:dyDescent="0.3">
      <c r="A6" s="5" t="s">
        <v>14</v>
      </c>
      <c r="B6" s="5" t="s">
        <v>46</v>
      </c>
      <c r="C6" s="5" t="s">
        <v>60</v>
      </c>
      <c r="D6" s="5">
        <v>1</v>
      </c>
      <c r="E6" s="5" t="s">
        <v>15</v>
      </c>
      <c r="F6" s="5"/>
      <c r="G6" s="5">
        <f>SUM(G7:G10)</f>
        <v>178466.69693346001</v>
      </c>
      <c r="H6" s="5"/>
      <c r="I6" s="5">
        <f>SUM(I7:I10)</f>
        <v>137362.85013082001</v>
      </c>
      <c r="J6" s="5"/>
      <c r="K6" s="5">
        <f>SUM(K7:K10)</f>
        <v>40778.146541000002</v>
      </c>
      <c r="L6" s="5"/>
      <c r="M6" s="5">
        <f>SUM(M7:M10)</f>
        <v>325.70026164000006</v>
      </c>
      <c r="N6" s="5" t="s">
        <v>0</v>
      </c>
    </row>
    <row r="7" spans="1:14" s="2" customFormat="1" x14ac:dyDescent="0.3">
      <c r="A7" s="6"/>
      <c r="B7" s="6" t="s">
        <v>164</v>
      </c>
      <c r="C7" s="6" t="s">
        <v>54</v>
      </c>
      <c r="D7" s="6">
        <v>1</v>
      </c>
      <c r="E7" s="6" t="s">
        <v>15</v>
      </c>
      <c r="F7" s="6">
        <f t="shared" ref="F7:G10" si="0">J7+H7+L7</f>
        <v>135000</v>
      </c>
      <c r="G7" s="6">
        <f t="shared" si="0"/>
        <v>135000</v>
      </c>
      <c r="H7" s="13">
        <v>135000</v>
      </c>
      <c r="I7" s="6">
        <f>H7*D7</f>
        <v>135000</v>
      </c>
      <c r="J7" s="6"/>
      <c r="K7" s="6">
        <f>J7*D7</f>
        <v>0</v>
      </c>
      <c r="L7" s="6"/>
      <c r="M7" s="6">
        <f>L7*D7</f>
        <v>0</v>
      </c>
      <c r="N7" s="6" t="s">
        <v>53</v>
      </c>
    </row>
    <row r="8" spans="1:14" s="2" customFormat="1" x14ac:dyDescent="0.3">
      <c r="A8" s="6"/>
      <c r="B8" s="6" t="s">
        <v>72</v>
      </c>
      <c r="C8" s="6" t="s">
        <v>94</v>
      </c>
      <c r="D8" s="18">
        <v>5.1000000000000004E-3</v>
      </c>
      <c r="E8" s="6" t="s">
        <v>24</v>
      </c>
      <c r="F8" s="6">
        <f t="shared" si="0"/>
        <v>1692364.1046000002</v>
      </c>
      <c r="G8" s="6">
        <f t="shared" si="0"/>
        <v>8631.0569334600023</v>
      </c>
      <c r="H8" s="13">
        <f>$I$48</f>
        <v>31931.398200000003</v>
      </c>
      <c r="I8" s="6">
        <f>H8*D8</f>
        <v>162.85013082000003</v>
      </c>
      <c r="J8" s="6">
        <f>$K$48</f>
        <v>1596569.9100000001</v>
      </c>
      <c r="K8" s="6">
        <f>J8*D8</f>
        <v>8142.5065410000016</v>
      </c>
      <c r="L8" s="6">
        <f>$M$48</f>
        <v>63862.796400000007</v>
      </c>
      <c r="M8" s="6">
        <f>L8*D8</f>
        <v>325.70026164000006</v>
      </c>
      <c r="N8" s="6"/>
    </row>
    <row r="9" spans="1:14" s="2" customFormat="1" x14ac:dyDescent="0.3">
      <c r="A9" s="6"/>
      <c r="B9" s="13" t="s">
        <v>129</v>
      </c>
      <c r="C9" s="13" t="s">
        <v>130</v>
      </c>
      <c r="D9" s="13">
        <v>2</v>
      </c>
      <c r="E9" s="13" t="s">
        <v>98</v>
      </c>
      <c r="F9" s="6">
        <f t="shared" si="0"/>
        <v>1100</v>
      </c>
      <c r="G9" s="6">
        <f t="shared" si="0"/>
        <v>2200</v>
      </c>
      <c r="H9" s="6">
        <v>1100</v>
      </c>
      <c r="I9" s="6">
        <f>H9*D9</f>
        <v>2200</v>
      </c>
      <c r="J9" s="6"/>
      <c r="K9" s="6">
        <f>J9*D9</f>
        <v>0</v>
      </c>
      <c r="L9" s="6">
        <f>$M$56</f>
        <v>0</v>
      </c>
      <c r="M9" s="6">
        <f>L9*D9</f>
        <v>0</v>
      </c>
      <c r="N9" s="6" t="s">
        <v>165</v>
      </c>
    </row>
    <row r="10" spans="1:14" s="2" customFormat="1" x14ac:dyDescent="0.3">
      <c r="A10" s="6"/>
      <c r="B10" s="6" t="s">
        <v>99</v>
      </c>
      <c r="C10" s="6" t="s">
        <v>101</v>
      </c>
      <c r="D10" s="6">
        <v>2</v>
      </c>
      <c r="E10" s="6" t="s">
        <v>100</v>
      </c>
      <c r="F10" s="6">
        <f t="shared" si="0"/>
        <v>16317.82</v>
      </c>
      <c r="G10" s="6">
        <f t="shared" si="0"/>
        <v>32635.64</v>
      </c>
      <c r="H10" s="6">
        <f>$I$56</f>
        <v>0</v>
      </c>
      <c r="I10" s="6">
        <f>H10*D10</f>
        <v>0</v>
      </c>
      <c r="J10" s="6">
        <f>$K$56</f>
        <v>16317.82</v>
      </c>
      <c r="K10" s="6">
        <f>J10*D10</f>
        <v>32635.64</v>
      </c>
      <c r="L10" s="6">
        <f>$M$56</f>
        <v>0</v>
      </c>
      <c r="M10" s="6">
        <f>L10*D10</f>
        <v>0</v>
      </c>
      <c r="N10" s="20"/>
    </row>
    <row r="11" spans="1:14" s="1" customFormat="1" x14ac:dyDescent="0.3">
      <c r="A11" s="5"/>
      <c r="B11" s="5"/>
      <c r="C11" s="5"/>
      <c r="D11" s="5"/>
      <c r="E11" s="5"/>
      <c r="F11" s="5"/>
      <c r="G11" s="5"/>
      <c r="H11" s="14"/>
      <c r="I11" s="5"/>
      <c r="J11" s="5"/>
      <c r="K11" s="5"/>
      <c r="L11" s="5"/>
      <c r="M11" s="5"/>
      <c r="N11" s="5"/>
    </row>
    <row r="12" spans="1:14" s="1" customFormat="1" x14ac:dyDescent="0.3">
      <c r="A12" s="5" t="s">
        <v>13</v>
      </c>
      <c r="B12" s="5" t="s">
        <v>46</v>
      </c>
      <c r="C12" s="5" t="s">
        <v>61</v>
      </c>
      <c r="D12" s="5">
        <v>1</v>
      </c>
      <c r="E12" s="5" t="s">
        <v>15</v>
      </c>
      <c r="F12" s="5"/>
      <c r="G12" s="5">
        <f>SUM(G13:G16)</f>
        <v>216866.84360542003</v>
      </c>
      <c r="H12" s="5"/>
      <c r="I12" s="5">
        <f>SUM(I13:I16)</f>
        <v>171445.87176613999</v>
      </c>
      <c r="J12" s="5"/>
      <c r="K12" s="5">
        <f>SUM(K13:K16)</f>
        <v>44929.228306999998</v>
      </c>
      <c r="L12" s="5"/>
      <c r="M12" s="5">
        <f>SUM(M13:M16)</f>
        <v>491.74353228000007</v>
      </c>
      <c r="N12" s="5" t="s">
        <v>0</v>
      </c>
    </row>
    <row r="13" spans="1:14" s="2" customFormat="1" x14ac:dyDescent="0.3">
      <c r="A13" s="6"/>
      <c r="B13" s="6" t="s">
        <v>164</v>
      </c>
      <c r="C13" s="6" t="s">
        <v>55</v>
      </c>
      <c r="D13" s="6">
        <v>1</v>
      </c>
      <c r="E13" s="6" t="s">
        <v>15</v>
      </c>
      <c r="F13" s="6">
        <f t="shared" ref="F13:G16" si="1">J13+H13+L13</f>
        <v>169000</v>
      </c>
      <c r="G13" s="6">
        <f t="shared" si="1"/>
        <v>169000</v>
      </c>
      <c r="H13" s="13">
        <v>169000</v>
      </c>
      <c r="I13" s="6">
        <f>H13*D13</f>
        <v>169000</v>
      </c>
      <c r="J13" s="6"/>
      <c r="K13" s="6">
        <f>J13*D13</f>
        <v>0</v>
      </c>
      <c r="L13" s="6"/>
      <c r="M13" s="6">
        <f>L13*D13</f>
        <v>0</v>
      </c>
      <c r="N13" s="6" t="s">
        <v>53</v>
      </c>
    </row>
    <row r="14" spans="1:14" s="2" customFormat="1" x14ac:dyDescent="0.3">
      <c r="A14" s="6"/>
      <c r="B14" s="6" t="s">
        <v>72</v>
      </c>
      <c r="C14" s="6" t="s">
        <v>94</v>
      </c>
      <c r="D14" s="18">
        <v>7.7000000000000002E-3</v>
      </c>
      <c r="E14" s="6" t="s">
        <v>24</v>
      </c>
      <c r="F14" s="6">
        <f t="shared" si="1"/>
        <v>1692364.1046000002</v>
      </c>
      <c r="G14" s="6">
        <f t="shared" si="1"/>
        <v>13031.203605420002</v>
      </c>
      <c r="H14" s="13">
        <f>I48</f>
        <v>31931.398200000003</v>
      </c>
      <c r="I14" s="6">
        <f>H14*D14</f>
        <v>245.87176614000003</v>
      </c>
      <c r="J14" s="6">
        <f>K48</f>
        <v>1596569.9100000001</v>
      </c>
      <c r="K14" s="6">
        <f>J14*D14</f>
        <v>12293.588307000002</v>
      </c>
      <c r="L14" s="6">
        <f>M48</f>
        <v>63862.796400000007</v>
      </c>
      <c r="M14" s="6">
        <f>L14*D14</f>
        <v>491.74353228000007</v>
      </c>
      <c r="N14" s="6"/>
    </row>
    <row r="15" spans="1:14" s="2" customFormat="1" x14ac:dyDescent="0.3">
      <c r="A15" s="6"/>
      <c r="B15" s="13" t="s">
        <v>129</v>
      </c>
      <c r="C15" s="13" t="s">
        <v>130</v>
      </c>
      <c r="D15" s="13">
        <v>2</v>
      </c>
      <c r="E15" s="13" t="s">
        <v>98</v>
      </c>
      <c r="F15" s="6">
        <f t="shared" si="1"/>
        <v>1100</v>
      </c>
      <c r="G15" s="6">
        <f t="shared" si="1"/>
        <v>2200</v>
      </c>
      <c r="H15" s="6">
        <v>1100</v>
      </c>
      <c r="I15" s="6">
        <f>H15*D15</f>
        <v>2200</v>
      </c>
      <c r="J15" s="6"/>
      <c r="K15" s="6">
        <f>J15*D15</f>
        <v>0</v>
      </c>
      <c r="L15" s="6">
        <f>$M$56</f>
        <v>0</v>
      </c>
      <c r="M15" s="6">
        <f>L15*D15</f>
        <v>0</v>
      </c>
      <c r="N15" s="6" t="s">
        <v>165</v>
      </c>
    </row>
    <row r="16" spans="1:14" s="2" customFormat="1" x14ac:dyDescent="0.3">
      <c r="A16" s="6"/>
      <c r="B16" s="6" t="s">
        <v>99</v>
      </c>
      <c r="C16" s="6" t="s">
        <v>101</v>
      </c>
      <c r="D16" s="6">
        <v>2</v>
      </c>
      <c r="E16" s="6" t="s">
        <v>100</v>
      </c>
      <c r="F16" s="6">
        <f t="shared" si="1"/>
        <v>16317.82</v>
      </c>
      <c r="G16" s="6">
        <f t="shared" si="1"/>
        <v>32635.64</v>
      </c>
      <c r="H16" s="6">
        <f>$I$56</f>
        <v>0</v>
      </c>
      <c r="I16" s="6">
        <f>H16*D16</f>
        <v>0</v>
      </c>
      <c r="J16" s="6">
        <f>$K$56</f>
        <v>16317.82</v>
      </c>
      <c r="K16" s="6">
        <f>J16*D16</f>
        <v>32635.64</v>
      </c>
      <c r="L16" s="6">
        <f>$M$56</f>
        <v>0</v>
      </c>
      <c r="M16" s="6">
        <f>L16*D16</f>
        <v>0</v>
      </c>
      <c r="N16" s="20"/>
    </row>
    <row r="17" spans="1:16" s="1" customFormat="1" x14ac:dyDescent="0.3">
      <c r="A17" s="5"/>
      <c r="B17" s="5"/>
      <c r="C17" s="5"/>
      <c r="D17" s="5"/>
      <c r="E17" s="5"/>
      <c r="F17" s="5"/>
      <c r="G17" s="5"/>
      <c r="H17" s="14"/>
      <c r="I17" s="5"/>
      <c r="J17" s="5"/>
      <c r="K17" s="5"/>
      <c r="L17" s="5"/>
      <c r="M17" s="5"/>
      <c r="N17" s="5"/>
    </row>
    <row r="18" spans="1:16" s="1" customFormat="1" x14ac:dyDescent="0.3">
      <c r="A18" s="5" t="s">
        <v>26</v>
      </c>
      <c r="B18" s="5" t="s">
        <v>46</v>
      </c>
      <c r="C18" s="5" t="s">
        <v>62</v>
      </c>
      <c r="D18" s="5">
        <v>1</v>
      </c>
      <c r="E18" s="5" t="s">
        <v>15</v>
      </c>
      <c r="F18" s="5"/>
      <c r="G18" s="5">
        <f>SUM(G19:G22)</f>
        <v>280928.51745645999</v>
      </c>
      <c r="H18" s="5"/>
      <c r="I18" s="5">
        <f>SUM(I19:I22)</f>
        <v>231522.50712182</v>
      </c>
      <c r="J18" s="5"/>
      <c r="K18" s="5">
        <f>SUM(K19:K22)</f>
        <v>48760.996091000001</v>
      </c>
      <c r="L18" s="5"/>
      <c r="M18" s="5">
        <f>SUM(M19:M22)</f>
        <v>645.01424364000002</v>
      </c>
      <c r="N18" s="5" t="s">
        <v>0</v>
      </c>
    </row>
    <row r="19" spans="1:16" s="2" customFormat="1" x14ac:dyDescent="0.3">
      <c r="A19" s="6"/>
      <c r="B19" s="6" t="s">
        <v>164</v>
      </c>
      <c r="C19" s="6" t="s">
        <v>56</v>
      </c>
      <c r="D19" s="6">
        <v>1</v>
      </c>
      <c r="E19" s="6" t="s">
        <v>15</v>
      </c>
      <c r="F19" s="6">
        <f t="shared" ref="F19:G22" si="2">J19+H19+L19</f>
        <v>229000</v>
      </c>
      <c r="G19" s="6">
        <f t="shared" si="2"/>
        <v>229000</v>
      </c>
      <c r="H19" s="13">
        <v>229000</v>
      </c>
      <c r="I19" s="6">
        <f>H19*D19</f>
        <v>229000</v>
      </c>
      <c r="J19" s="6"/>
      <c r="K19" s="6">
        <f>J19*D19</f>
        <v>0</v>
      </c>
      <c r="L19" s="6"/>
      <c r="M19" s="6">
        <f>L19*D19</f>
        <v>0</v>
      </c>
      <c r="N19" s="6" t="s">
        <v>53</v>
      </c>
    </row>
    <row r="20" spans="1:16" s="2" customFormat="1" x14ac:dyDescent="0.3">
      <c r="A20" s="6"/>
      <c r="B20" s="6" t="s">
        <v>72</v>
      </c>
      <c r="C20" s="6" t="s">
        <v>94</v>
      </c>
      <c r="D20" s="18">
        <v>1.01E-2</v>
      </c>
      <c r="E20" s="6" t="s">
        <v>24</v>
      </c>
      <c r="F20" s="6">
        <f t="shared" si="2"/>
        <v>1692364.1046000002</v>
      </c>
      <c r="G20" s="6">
        <f t="shared" si="2"/>
        <v>17092.877456459999</v>
      </c>
      <c r="H20" s="13">
        <f>I48</f>
        <v>31931.398200000003</v>
      </c>
      <c r="I20" s="6">
        <f>H20*D20</f>
        <v>322.50712182000001</v>
      </c>
      <c r="J20" s="6">
        <f>K48</f>
        <v>1596569.9100000001</v>
      </c>
      <c r="K20" s="6">
        <f>J20*D20</f>
        <v>16125.356091000001</v>
      </c>
      <c r="L20" s="6">
        <f>M48</f>
        <v>63862.796400000007</v>
      </c>
      <c r="M20" s="6">
        <f>L20*D20</f>
        <v>645.01424364000002</v>
      </c>
      <c r="N20" s="6"/>
    </row>
    <row r="21" spans="1:16" s="2" customFormat="1" x14ac:dyDescent="0.3">
      <c r="A21" s="6"/>
      <c r="B21" s="13" t="s">
        <v>129</v>
      </c>
      <c r="C21" s="13" t="s">
        <v>130</v>
      </c>
      <c r="D21" s="13">
        <v>2</v>
      </c>
      <c r="E21" s="13" t="s">
        <v>98</v>
      </c>
      <c r="F21" s="6">
        <f t="shared" si="2"/>
        <v>1100</v>
      </c>
      <c r="G21" s="6">
        <f t="shared" si="2"/>
        <v>2200</v>
      </c>
      <c r="H21" s="6">
        <v>1100</v>
      </c>
      <c r="I21" s="6">
        <f>H21*D21</f>
        <v>2200</v>
      </c>
      <c r="J21" s="6"/>
      <c r="K21" s="6">
        <f>J21*D21</f>
        <v>0</v>
      </c>
      <c r="L21" s="6">
        <f>$M$56</f>
        <v>0</v>
      </c>
      <c r="M21" s="6">
        <f>L21*D21</f>
        <v>0</v>
      </c>
      <c r="N21" s="6" t="s">
        <v>165</v>
      </c>
    </row>
    <row r="22" spans="1:16" s="2" customFormat="1" x14ac:dyDescent="0.3">
      <c r="A22" s="6"/>
      <c r="B22" s="6" t="s">
        <v>99</v>
      </c>
      <c r="C22" s="6" t="s">
        <v>101</v>
      </c>
      <c r="D22" s="6">
        <v>2</v>
      </c>
      <c r="E22" s="6" t="s">
        <v>100</v>
      </c>
      <c r="F22" s="6">
        <f t="shared" si="2"/>
        <v>16317.82</v>
      </c>
      <c r="G22" s="6">
        <f t="shared" si="2"/>
        <v>32635.64</v>
      </c>
      <c r="H22" s="6">
        <f>$I$56</f>
        <v>0</v>
      </c>
      <c r="I22" s="6">
        <f>H22*D22</f>
        <v>0</v>
      </c>
      <c r="J22" s="6">
        <f>$K$56</f>
        <v>16317.82</v>
      </c>
      <c r="K22" s="6">
        <f>J22*D22</f>
        <v>32635.64</v>
      </c>
      <c r="L22" s="6">
        <f>$M$56</f>
        <v>0</v>
      </c>
      <c r="M22" s="6">
        <f>L22*D22</f>
        <v>0</v>
      </c>
      <c r="N22" s="20"/>
    </row>
    <row r="23" spans="1:16" s="1" customFormat="1" x14ac:dyDescent="0.3">
      <c r="A23" s="5"/>
      <c r="B23" s="5"/>
      <c r="C23" s="5"/>
      <c r="D23" s="5"/>
      <c r="E23" s="5"/>
      <c r="F23" s="5"/>
      <c r="G23" s="5"/>
      <c r="H23" s="14"/>
      <c r="I23" s="5"/>
      <c r="J23" s="5"/>
      <c r="K23" s="5"/>
      <c r="L23" s="5"/>
      <c r="M23" s="5"/>
      <c r="N23" s="5"/>
    </row>
    <row r="24" spans="1:16" s="1" customFormat="1" x14ac:dyDescent="0.3">
      <c r="A24" s="5" t="s">
        <v>40</v>
      </c>
      <c r="B24" s="5" t="s">
        <v>46</v>
      </c>
      <c r="C24" s="5" t="s">
        <v>63</v>
      </c>
      <c r="D24" s="5">
        <v>1</v>
      </c>
      <c r="E24" s="5" t="s">
        <v>15</v>
      </c>
      <c r="F24" s="5"/>
      <c r="G24" s="5">
        <f>SUM(G25:G28)</f>
        <v>335667.13694934</v>
      </c>
      <c r="H24" s="5"/>
      <c r="I24" s="5">
        <f>SUM(I25:I28)</f>
        <v>281611.91503678</v>
      </c>
      <c r="J24" s="5"/>
      <c r="K24" s="5">
        <f>SUM(K25:K28)</f>
        <v>53231.391839000004</v>
      </c>
      <c r="L24" s="5"/>
      <c r="M24" s="5">
        <f>SUM(M25:M28)</f>
        <v>823.83007356000007</v>
      </c>
      <c r="N24" s="6"/>
      <c r="P24" s="12"/>
    </row>
    <row r="25" spans="1:16" s="2" customFormat="1" x14ac:dyDescent="0.3">
      <c r="A25" s="6"/>
      <c r="B25" s="6" t="s">
        <v>164</v>
      </c>
      <c r="C25" s="6" t="s">
        <v>57</v>
      </c>
      <c r="D25" s="6">
        <v>1</v>
      </c>
      <c r="E25" s="6" t="s">
        <v>15</v>
      </c>
      <c r="F25" s="6">
        <f t="shared" ref="F25:G28" si="3">J25+H25+L25</f>
        <v>279000</v>
      </c>
      <c r="G25" s="6">
        <f t="shared" si="3"/>
        <v>279000</v>
      </c>
      <c r="H25" s="13">
        <v>279000</v>
      </c>
      <c r="I25" s="6">
        <f>H25*D25</f>
        <v>279000</v>
      </c>
      <c r="J25" s="6"/>
      <c r="K25" s="6">
        <f>J25*D25</f>
        <v>0</v>
      </c>
      <c r="L25" s="6"/>
      <c r="M25" s="6">
        <f>L25*D25</f>
        <v>0</v>
      </c>
      <c r="N25" s="6" t="s">
        <v>53</v>
      </c>
      <c r="P25" s="9"/>
    </row>
    <row r="26" spans="1:16" s="2" customFormat="1" x14ac:dyDescent="0.3">
      <c r="A26" s="6"/>
      <c r="B26" s="6" t="s">
        <v>72</v>
      </c>
      <c r="C26" s="6" t="s">
        <v>94</v>
      </c>
      <c r="D26" s="18">
        <v>1.29E-2</v>
      </c>
      <c r="E26" s="6" t="s">
        <v>24</v>
      </c>
      <c r="F26" s="6">
        <f t="shared" si="3"/>
        <v>1692364.1046000002</v>
      </c>
      <c r="G26" s="6">
        <f t="shared" si="3"/>
        <v>21831.496949339999</v>
      </c>
      <c r="H26" s="6">
        <f>I48</f>
        <v>31931.398200000003</v>
      </c>
      <c r="I26" s="6">
        <f>H26*D26</f>
        <v>411.91503678000004</v>
      </c>
      <c r="J26" s="6">
        <f>K48</f>
        <v>1596569.9100000001</v>
      </c>
      <c r="K26" s="6">
        <f>J26*D26</f>
        <v>20595.751839</v>
      </c>
      <c r="L26" s="6">
        <f>M48</f>
        <v>63862.796400000007</v>
      </c>
      <c r="M26" s="6">
        <f>L26*D26</f>
        <v>823.83007356000007</v>
      </c>
      <c r="N26" s="6"/>
    </row>
    <row r="27" spans="1:16" s="2" customFormat="1" x14ac:dyDescent="0.3">
      <c r="A27" s="6"/>
      <c r="B27" s="13" t="s">
        <v>129</v>
      </c>
      <c r="C27" s="13" t="s">
        <v>130</v>
      </c>
      <c r="D27" s="13">
        <v>2</v>
      </c>
      <c r="E27" s="13" t="s">
        <v>98</v>
      </c>
      <c r="F27" s="6">
        <f t="shared" si="3"/>
        <v>1100</v>
      </c>
      <c r="G27" s="6">
        <f t="shared" si="3"/>
        <v>2200</v>
      </c>
      <c r="H27" s="6">
        <v>1100</v>
      </c>
      <c r="I27" s="6">
        <f>H27*D27</f>
        <v>2200</v>
      </c>
      <c r="J27" s="6"/>
      <c r="K27" s="6">
        <f>J27*D27</f>
        <v>0</v>
      </c>
      <c r="L27" s="6">
        <f>$M$56</f>
        <v>0</v>
      </c>
      <c r="M27" s="6">
        <f>L27*D27</f>
        <v>0</v>
      </c>
      <c r="N27" s="6" t="s">
        <v>165</v>
      </c>
    </row>
    <row r="28" spans="1:16" s="2" customFormat="1" x14ac:dyDescent="0.3">
      <c r="A28" s="6"/>
      <c r="B28" s="6" t="s">
        <v>99</v>
      </c>
      <c r="C28" s="6" t="s">
        <v>101</v>
      </c>
      <c r="D28" s="6">
        <v>2</v>
      </c>
      <c r="E28" s="6" t="s">
        <v>100</v>
      </c>
      <c r="F28" s="6">
        <f t="shared" si="3"/>
        <v>16317.82</v>
      </c>
      <c r="G28" s="6">
        <f t="shared" si="3"/>
        <v>32635.64</v>
      </c>
      <c r="H28" s="6">
        <f>$I$56</f>
        <v>0</v>
      </c>
      <c r="I28" s="6">
        <f>H28*D28</f>
        <v>0</v>
      </c>
      <c r="J28" s="6">
        <f>$K$56</f>
        <v>16317.82</v>
      </c>
      <c r="K28" s="6">
        <f>J28*D28</f>
        <v>32635.64</v>
      </c>
      <c r="L28" s="6">
        <f>$M$56</f>
        <v>0</v>
      </c>
      <c r="M28" s="6">
        <f>L28*D28</f>
        <v>0</v>
      </c>
      <c r="N28" s="20"/>
    </row>
    <row r="29" spans="1:16" s="1" customFormat="1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6" s="1" customFormat="1" x14ac:dyDescent="0.3">
      <c r="A30" s="5" t="s">
        <v>41</v>
      </c>
      <c r="B30" s="5" t="s">
        <v>46</v>
      </c>
      <c r="C30" s="5" t="s">
        <v>64</v>
      </c>
      <c r="D30" s="5">
        <v>1</v>
      </c>
      <c r="E30" s="5" t="s">
        <v>15</v>
      </c>
      <c r="F30" s="5"/>
      <c r="G30" s="5">
        <f>SUM(G31:G34)</f>
        <v>386728.81080038002</v>
      </c>
      <c r="H30" s="5"/>
      <c r="I30" s="5">
        <f>SUM(I31:I34)</f>
        <v>328688.55039246002</v>
      </c>
      <c r="J30" s="5"/>
      <c r="K30" s="5">
        <f>SUM(K31:K34)</f>
        <v>57063.159623</v>
      </c>
      <c r="L30" s="5"/>
      <c r="M30" s="5">
        <f>SUM(M31:M34)</f>
        <v>977.10078492000002</v>
      </c>
      <c r="N30" s="5" t="s">
        <v>0</v>
      </c>
    </row>
    <row r="31" spans="1:16" s="2" customFormat="1" x14ac:dyDescent="0.3">
      <c r="A31" s="6"/>
      <c r="B31" s="6" t="s">
        <v>164</v>
      </c>
      <c r="C31" s="6" t="s">
        <v>58</v>
      </c>
      <c r="D31" s="6">
        <v>1</v>
      </c>
      <c r="E31" s="6" t="s">
        <v>15</v>
      </c>
      <c r="F31" s="6">
        <f t="shared" ref="F31:G34" si="4">J31+H31+L31</f>
        <v>326000</v>
      </c>
      <c r="G31" s="6">
        <f t="shared" si="4"/>
        <v>326000</v>
      </c>
      <c r="H31" s="6">
        <v>326000</v>
      </c>
      <c r="I31" s="6">
        <f>H31*D31</f>
        <v>326000</v>
      </c>
      <c r="J31" s="6"/>
      <c r="K31" s="6">
        <f>J31*D31</f>
        <v>0</v>
      </c>
      <c r="L31" s="6"/>
      <c r="M31" s="6">
        <f>L31*D31</f>
        <v>0</v>
      </c>
      <c r="N31" s="6" t="s">
        <v>53</v>
      </c>
    </row>
    <row r="32" spans="1:16" s="2" customFormat="1" x14ac:dyDescent="0.3">
      <c r="A32" s="6"/>
      <c r="B32" s="6" t="s">
        <v>72</v>
      </c>
      <c r="C32" s="6" t="s">
        <v>94</v>
      </c>
      <c r="D32" s="18">
        <v>1.5299999999999999E-2</v>
      </c>
      <c r="E32" s="6" t="s">
        <v>24</v>
      </c>
      <c r="F32" s="6">
        <f t="shared" si="4"/>
        <v>1692364.1046000002</v>
      </c>
      <c r="G32" s="6">
        <f t="shared" si="4"/>
        <v>25893.170800380001</v>
      </c>
      <c r="H32" s="6">
        <f>I48</f>
        <v>31931.398200000003</v>
      </c>
      <c r="I32" s="6">
        <f>H32*D32</f>
        <v>488.55039246000001</v>
      </c>
      <c r="J32" s="6">
        <f>K48</f>
        <v>1596569.9100000001</v>
      </c>
      <c r="K32" s="6">
        <f>J32*D32</f>
        <v>24427.519623</v>
      </c>
      <c r="L32" s="6">
        <f>M48</f>
        <v>63862.796400000007</v>
      </c>
      <c r="M32" s="6">
        <f>L32*D32</f>
        <v>977.10078492000002</v>
      </c>
      <c r="N32" s="6"/>
    </row>
    <row r="33" spans="1:14" s="2" customFormat="1" x14ac:dyDescent="0.3">
      <c r="A33" s="6"/>
      <c r="B33" s="13" t="s">
        <v>129</v>
      </c>
      <c r="C33" s="13" t="s">
        <v>130</v>
      </c>
      <c r="D33" s="13">
        <v>2</v>
      </c>
      <c r="E33" s="13" t="s">
        <v>98</v>
      </c>
      <c r="F33" s="6">
        <f t="shared" si="4"/>
        <v>1100</v>
      </c>
      <c r="G33" s="6">
        <f t="shared" si="4"/>
        <v>2200</v>
      </c>
      <c r="H33" s="6">
        <v>1100</v>
      </c>
      <c r="I33" s="6">
        <f>H33*D33</f>
        <v>2200</v>
      </c>
      <c r="J33" s="6"/>
      <c r="K33" s="6">
        <f>J33*D33</f>
        <v>0</v>
      </c>
      <c r="L33" s="6">
        <f>$M$56</f>
        <v>0</v>
      </c>
      <c r="M33" s="6">
        <f>L33*D33</f>
        <v>0</v>
      </c>
      <c r="N33" s="6" t="s">
        <v>165</v>
      </c>
    </row>
    <row r="34" spans="1:14" s="2" customFormat="1" x14ac:dyDescent="0.3">
      <c r="A34" s="6"/>
      <c r="B34" s="6" t="s">
        <v>99</v>
      </c>
      <c r="C34" s="6" t="s">
        <v>101</v>
      </c>
      <c r="D34" s="6">
        <v>2</v>
      </c>
      <c r="E34" s="6" t="s">
        <v>100</v>
      </c>
      <c r="F34" s="6">
        <f t="shared" si="4"/>
        <v>16317.82</v>
      </c>
      <c r="G34" s="6">
        <f t="shared" si="4"/>
        <v>32635.64</v>
      </c>
      <c r="H34" s="6">
        <f>$I$56</f>
        <v>0</v>
      </c>
      <c r="I34" s="6">
        <f>H34*D34</f>
        <v>0</v>
      </c>
      <c r="J34" s="6">
        <f>$K$56</f>
        <v>16317.82</v>
      </c>
      <c r="K34" s="6">
        <f>J34*D34</f>
        <v>32635.64</v>
      </c>
      <c r="L34" s="6">
        <f>$M$56</f>
        <v>0</v>
      </c>
      <c r="M34" s="6">
        <f>L34*D34</f>
        <v>0</v>
      </c>
      <c r="N34" s="20"/>
    </row>
    <row r="35" spans="1:14" s="2" customFormat="1" x14ac:dyDescent="0.3">
      <c r="A35" s="6"/>
      <c r="B35" s="6"/>
      <c r="C35" s="6"/>
      <c r="D35" s="5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s="1" customFormat="1" x14ac:dyDescent="0.3">
      <c r="A36" s="5" t="s">
        <v>42</v>
      </c>
      <c r="B36" s="5" t="s">
        <v>46</v>
      </c>
      <c r="C36" s="5" t="s">
        <v>70</v>
      </c>
      <c r="D36" s="5">
        <v>1</v>
      </c>
      <c r="E36" s="5" t="s">
        <v>15</v>
      </c>
      <c r="F36" s="5"/>
      <c r="G36" s="5">
        <f>SUM(G37:G40)</f>
        <v>433805.90311418002</v>
      </c>
      <c r="H36" s="5"/>
      <c r="I36" s="5">
        <f>SUM(I37:I40)</f>
        <v>370784.34458705998</v>
      </c>
      <c r="J36" s="5"/>
      <c r="K36" s="5">
        <f>SUM(K37:K40)</f>
        <v>61852.869353000002</v>
      </c>
      <c r="L36" s="5"/>
      <c r="M36" s="5">
        <f>SUM(M37:M40)</f>
        <v>1168.6891741200002</v>
      </c>
      <c r="N36" s="5" t="s">
        <v>0</v>
      </c>
    </row>
    <row r="37" spans="1:14" s="2" customFormat="1" x14ac:dyDescent="0.3">
      <c r="A37" s="6"/>
      <c r="B37" s="6" t="s">
        <v>164</v>
      </c>
      <c r="C37" s="6" t="s">
        <v>71</v>
      </c>
      <c r="D37" s="6">
        <v>1</v>
      </c>
      <c r="E37" s="6" t="s">
        <v>15</v>
      </c>
      <c r="F37" s="6">
        <f t="shared" ref="F37:G40" si="5">J37+H37+L37</f>
        <v>368000</v>
      </c>
      <c r="G37" s="6">
        <f t="shared" si="5"/>
        <v>368000</v>
      </c>
      <c r="H37" s="6">
        <v>368000</v>
      </c>
      <c r="I37" s="6">
        <f>H37*D37</f>
        <v>368000</v>
      </c>
      <c r="J37" s="6"/>
      <c r="K37" s="6">
        <f>J37*D37</f>
        <v>0</v>
      </c>
      <c r="L37" s="6"/>
      <c r="M37" s="6">
        <f>L37*D37</f>
        <v>0</v>
      </c>
      <c r="N37" s="6" t="s">
        <v>53</v>
      </c>
    </row>
    <row r="38" spans="1:14" s="2" customFormat="1" x14ac:dyDescent="0.3">
      <c r="A38" s="6"/>
      <c r="B38" s="6" t="s">
        <v>72</v>
      </c>
      <c r="C38" s="6" t="s">
        <v>94</v>
      </c>
      <c r="D38" s="18">
        <v>1.83E-2</v>
      </c>
      <c r="E38" s="6" t="s">
        <v>24</v>
      </c>
      <c r="F38" s="6">
        <f t="shared" si="5"/>
        <v>1692364.1046000002</v>
      </c>
      <c r="G38" s="6">
        <f t="shared" si="5"/>
        <v>30970.263114180005</v>
      </c>
      <c r="H38" s="6">
        <f>I48</f>
        <v>31931.398200000003</v>
      </c>
      <c r="I38" s="6">
        <f>H38*D38</f>
        <v>584.34458706000009</v>
      </c>
      <c r="J38" s="6">
        <f>K48</f>
        <v>1596569.9100000001</v>
      </c>
      <c r="K38" s="6">
        <f>J38*D38</f>
        <v>29217.229353000002</v>
      </c>
      <c r="L38" s="6">
        <f>M48</f>
        <v>63862.796400000007</v>
      </c>
      <c r="M38" s="6">
        <f>L38*D38</f>
        <v>1168.6891741200002</v>
      </c>
      <c r="N38" s="6"/>
    </row>
    <row r="39" spans="1:14" s="2" customFormat="1" x14ac:dyDescent="0.3">
      <c r="A39" s="6"/>
      <c r="B39" s="13" t="s">
        <v>129</v>
      </c>
      <c r="C39" s="13" t="s">
        <v>130</v>
      </c>
      <c r="D39" s="13">
        <v>2</v>
      </c>
      <c r="E39" s="13" t="s">
        <v>98</v>
      </c>
      <c r="F39" s="6">
        <f t="shared" si="5"/>
        <v>1100</v>
      </c>
      <c r="G39" s="6">
        <f t="shared" si="5"/>
        <v>2200</v>
      </c>
      <c r="H39" s="6">
        <v>1100</v>
      </c>
      <c r="I39" s="6">
        <f>H39*D39</f>
        <v>2200</v>
      </c>
      <c r="J39" s="6"/>
      <c r="K39" s="6">
        <f>J39*D39</f>
        <v>0</v>
      </c>
      <c r="L39" s="6">
        <f>$M$56</f>
        <v>0</v>
      </c>
      <c r="M39" s="6">
        <f>L39*D39</f>
        <v>0</v>
      </c>
      <c r="N39" s="6" t="s">
        <v>165</v>
      </c>
    </row>
    <row r="40" spans="1:14" s="2" customFormat="1" x14ac:dyDescent="0.3">
      <c r="A40" s="6"/>
      <c r="B40" s="6" t="s">
        <v>99</v>
      </c>
      <c r="C40" s="6" t="s">
        <v>101</v>
      </c>
      <c r="D40" s="6">
        <v>2</v>
      </c>
      <c r="E40" s="6" t="s">
        <v>100</v>
      </c>
      <c r="F40" s="6">
        <f t="shared" si="5"/>
        <v>16317.82</v>
      </c>
      <c r="G40" s="6">
        <f t="shared" si="5"/>
        <v>32635.64</v>
      </c>
      <c r="H40" s="6">
        <f>$I$56</f>
        <v>0</v>
      </c>
      <c r="I40" s="6">
        <f>H40*D40</f>
        <v>0</v>
      </c>
      <c r="J40" s="6">
        <f>$K$56</f>
        <v>16317.82</v>
      </c>
      <c r="K40" s="6">
        <f>J40*D40</f>
        <v>32635.64</v>
      </c>
      <c r="L40" s="6">
        <f>$M$56</f>
        <v>0</v>
      </c>
      <c r="M40" s="6">
        <f>L40*D40</f>
        <v>0</v>
      </c>
      <c r="N40" s="20"/>
    </row>
    <row r="41" spans="1:14" s="2" customFormat="1" x14ac:dyDescent="0.3">
      <c r="A41" s="6"/>
      <c r="B41" s="6"/>
      <c r="C41" s="6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s="1" customFormat="1" x14ac:dyDescent="0.3">
      <c r="A42" s="5" t="s">
        <v>42</v>
      </c>
      <c r="B42" s="5" t="s">
        <v>46</v>
      </c>
      <c r="C42" s="5" t="s">
        <v>65</v>
      </c>
      <c r="D42" s="5">
        <v>1</v>
      </c>
      <c r="E42" s="5" t="s">
        <v>15</v>
      </c>
      <c r="F42" s="5"/>
      <c r="G42" s="5">
        <f>SUM(G43:G46)</f>
        <v>484206.04978613998</v>
      </c>
      <c r="H42" s="5"/>
      <c r="I42" s="5">
        <f>SUM(I43:I46)</f>
        <v>416867.36622238002</v>
      </c>
      <c r="J42" s="5"/>
      <c r="K42" s="5">
        <f>SUM(K43:K46)</f>
        <v>66003.951119000005</v>
      </c>
      <c r="L42" s="5"/>
      <c r="M42" s="5">
        <f>SUM(M43:M46)</f>
        <v>1334.7324447600001</v>
      </c>
      <c r="N42" s="5" t="s">
        <v>0</v>
      </c>
    </row>
    <row r="43" spans="1:14" s="2" customFormat="1" x14ac:dyDescent="0.3">
      <c r="A43" s="6"/>
      <c r="B43" s="6" t="s">
        <v>164</v>
      </c>
      <c r="C43" s="6" t="s">
        <v>59</v>
      </c>
      <c r="D43" s="6">
        <v>1</v>
      </c>
      <c r="E43" s="6" t="s">
        <v>15</v>
      </c>
      <c r="F43" s="6">
        <f t="shared" ref="F43:G46" si="6">J43+H43+L43</f>
        <v>414000</v>
      </c>
      <c r="G43" s="6">
        <f t="shared" si="6"/>
        <v>414000</v>
      </c>
      <c r="H43" s="6">
        <v>414000</v>
      </c>
      <c r="I43" s="6">
        <f>H43*D43</f>
        <v>414000</v>
      </c>
      <c r="J43" s="6"/>
      <c r="K43" s="6">
        <f>J43*D43</f>
        <v>0</v>
      </c>
      <c r="L43" s="6"/>
      <c r="M43" s="6">
        <f>L43*D43</f>
        <v>0</v>
      </c>
      <c r="N43" s="6" t="s">
        <v>53</v>
      </c>
    </row>
    <row r="44" spans="1:14" s="2" customFormat="1" x14ac:dyDescent="0.3">
      <c r="A44" s="6"/>
      <c r="B44" s="6" t="s">
        <v>72</v>
      </c>
      <c r="C44" s="6" t="s">
        <v>94</v>
      </c>
      <c r="D44" s="18">
        <v>2.0899999999999998E-2</v>
      </c>
      <c r="E44" s="6" t="s">
        <v>24</v>
      </c>
      <c r="F44" s="6">
        <f t="shared" si="6"/>
        <v>1692364.1046000002</v>
      </c>
      <c r="G44" s="6">
        <f t="shared" si="6"/>
        <v>35370.409786139993</v>
      </c>
      <c r="H44" s="6">
        <f>I48</f>
        <v>31931.398200000003</v>
      </c>
      <c r="I44" s="6">
        <f>H44*D44</f>
        <v>667.36622238000007</v>
      </c>
      <c r="J44" s="6">
        <f>K48</f>
        <v>1596569.9100000001</v>
      </c>
      <c r="K44" s="6">
        <f>J44*D44</f>
        <v>33368.311118999998</v>
      </c>
      <c r="L44" s="6">
        <f>M48</f>
        <v>63862.796400000007</v>
      </c>
      <c r="M44" s="6">
        <f>L44*D44</f>
        <v>1334.7324447600001</v>
      </c>
      <c r="N44" s="6"/>
    </row>
    <row r="45" spans="1:14" s="2" customFormat="1" x14ac:dyDescent="0.3">
      <c r="A45" s="6"/>
      <c r="B45" s="13" t="s">
        <v>129</v>
      </c>
      <c r="C45" s="13" t="s">
        <v>130</v>
      </c>
      <c r="D45" s="13">
        <v>2</v>
      </c>
      <c r="E45" s="13" t="s">
        <v>98</v>
      </c>
      <c r="F45" s="6">
        <f t="shared" si="6"/>
        <v>1100</v>
      </c>
      <c r="G45" s="6">
        <f t="shared" si="6"/>
        <v>2200</v>
      </c>
      <c r="H45" s="6">
        <v>1100</v>
      </c>
      <c r="I45" s="6">
        <f>H45*D45</f>
        <v>2200</v>
      </c>
      <c r="J45" s="6"/>
      <c r="K45" s="6">
        <f>J45*D45</f>
        <v>0</v>
      </c>
      <c r="L45" s="6">
        <f>$M$56</f>
        <v>0</v>
      </c>
      <c r="M45" s="6">
        <f>L45*D45</f>
        <v>0</v>
      </c>
      <c r="N45" s="6" t="s">
        <v>165</v>
      </c>
    </row>
    <row r="46" spans="1:14" s="2" customFormat="1" x14ac:dyDescent="0.3">
      <c r="A46" s="6"/>
      <c r="B46" s="6" t="s">
        <v>99</v>
      </c>
      <c r="C46" s="6" t="s">
        <v>101</v>
      </c>
      <c r="D46" s="6">
        <v>2</v>
      </c>
      <c r="E46" s="6" t="s">
        <v>100</v>
      </c>
      <c r="F46" s="6">
        <f t="shared" si="6"/>
        <v>16317.82</v>
      </c>
      <c r="G46" s="6">
        <f t="shared" si="6"/>
        <v>32635.64</v>
      </c>
      <c r="H46" s="6">
        <f>$I$56</f>
        <v>0</v>
      </c>
      <c r="I46" s="6">
        <f>H46*D46</f>
        <v>0</v>
      </c>
      <c r="J46" s="6">
        <f>$K$56</f>
        <v>16317.82</v>
      </c>
      <c r="K46" s="6">
        <f>J46*D46</f>
        <v>32635.64</v>
      </c>
      <c r="L46" s="6">
        <f>$M$56</f>
        <v>0</v>
      </c>
      <c r="M46" s="6">
        <f>L46*D46</f>
        <v>0</v>
      </c>
      <c r="N46" s="20"/>
    </row>
    <row r="47" spans="1:14" s="1" customForma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s="1" customFormat="1" x14ac:dyDescent="0.3">
      <c r="A48" s="5" t="s">
        <v>90</v>
      </c>
      <c r="B48" s="5" t="s">
        <v>72</v>
      </c>
      <c r="C48" s="5" t="s">
        <v>94</v>
      </c>
      <c r="D48" s="5"/>
      <c r="E48" s="5" t="s">
        <v>17</v>
      </c>
      <c r="F48" s="5"/>
      <c r="G48" s="7">
        <f>SUM(G49:G54)</f>
        <v>1692364.1046000002</v>
      </c>
      <c r="H48" s="5"/>
      <c r="I48" s="5">
        <f>SUM(I49:I54)</f>
        <v>31931.398200000003</v>
      </c>
      <c r="J48" s="5"/>
      <c r="K48" s="5">
        <f>SUM(K49:K54)</f>
        <v>1596569.9100000001</v>
      </c>
      <c r="L48" s="5"/>
      <c r="M48" s="5">
        <f t="shared" ref="M48" si="7">SUM(M49:M54)</f>
        <v>63862.796400000007</v>
      </c>
      <c r="N48" s="19" t="s">
        <v>0</v>
      </c>
    </row>
    <row r="49" spans="1:14" s="2" customFormat="1" x14ac:dyDescent="0.3">
      <c r="A49" s="6" t="s">
        <v>0</v>
      </c>
      <c r="B49" s="6" t="s">
        <v>18</v>
      </c>
      <c r="C49" s="6"/>
      <c r="D49" s="15">
        <f>2.85*1.3</f>
        <v>3.7050000000000001</v>
      </c>
      <c r="E49" s="6" t="s">
        <v>19</v>
      </c>
      <c r="F49" s="6">
        <f t="shared" ref="F49:G54" si="8">J49+H49+L49</f>
        <v>237754</v>
      </c>
      <c r="G49" s="6">
        <f t="shared" si="8"/>
        <v>880878.57000000007</v>
      </c>
      <c r="H49" s="6">
        <v>0</v>
      </c>
      <c r="I49" s="6">
        <f t="shared" ref="I49:I54" si="9">H49*D49</f>
        <v>0</v>
      </c>
      <c r="J49" s="6">
        <f>시중노임단가!D7</f>
        <v>237754</v>
      </c>
      <c r="K49" s="6">
        <f>J49*D49</f>
        <v>880878.57000000007</v>
      </c>
      <c r="L49" s="6">
        <v>0</v>
      </c>
      <c r="M49" s="6">
        <v>0</v>
      </c>
      <c r="N49" s="20"/>
    </row>
    <row r="50" spans="1:14" s="2" customFormat="1" x14ac:dyDescent="0.3">
      <c r="A50" s="6" t="s">
        <v>0</v>
      </c>
      <c r="B50" s="6" t="s">
        <v>20</v>
      </c>
      <c r="C50" s="6"/>
      <c r="D50" s="15">
        <f>1.04*1.3</f>
        <v>1.3520000000000001</v>
      </c>
      <c r="E50" s="6" t="s">
        <v>19</v>
      </c>
      <c r="F50" s="6">
        <f t="shared" si="8"/>
        <v>278326</v>
      </c>
      <c r="G50" s="6">
        <f t="shared" si="8"/>
        <v>376296.75200000004</v>
      </c>
      <c r="H50" s="6">
        <v>0</v>
      </c>
      <c r="I50" s="6">
        <f t="shared" si="9"/>
        <v>0</v>
      </c>
      <c r="J50" s="6">
        <f>시중노임단가!D8</f>
        <v>278326</v>
      </c>
      <c r="K50" s="6">
        <f t="shared" ref="K50:K54" si="10">J50*D50</f>
        <v>376296.75200000004</v>
      </c>
      <c r="L50" s="6">
        <v>0</v>
      </c>
      <c r="M50" s="6">
        <v>0</v>
      </c>
      <c r="N50" s="20" t="s">
        <v>0</v>
      </c>
    </row>
    <row r="51" spans="1:14" s="2" customFormat="1" x14ac:dyDescent="0.3">
      <c r="A51" s="6" t="s">
        <v>0</v>
      </c>
      <c r="B51" s="6" t="s">
        <v>21</v>
      </c>
      <c r="C51" s="6"/>
      <c r="D51" s="15">
        <f>0.78*1.3</f>
        <v>1.014</v>
      </c>
      <c r="E51" s="6" t="s">
        <v>19</v>
      </c>
      <c r="F51" s="6">
        <f t="shared" si="8"/>
        <v>221506</v>
      </c>
      <c r="G51" s="6">
        <f t="shared" si="8"/>
        <v>224607.084</v>
      </c>
      <c r="H51" s="6">
        <v>0</v>
      </c>
      <c r="I51" s="6">
        <f t="shared" si="9"/>
        <v>0</v>
      </c>
      <c r="J51" s="6">
        <f>시중노임단가!D9</f>
        <v>221506</v>
      </c>
      <c r="K51" s="6">
        <f t="shared" si="10"/>
        <v>224607.084</v>
      </c>
      <c r="L51" s="6">
        <v>0</v>
      </c>
      <c r="M51" s="6">
        <v>0</v>
      </c>
      <c r="N51" s="20" t="s">
        <v>0</v>
      </c>
    </row>
    <row r="52" spans="1:14" s="2" customFormat="1" x14ac:dyDescent="0.3">
      <c r="A52" s="6" t="s">
        <v>0</v>
      </c>
      <c r="B52" s="6" t="s">
        <v>22</v>
      </c>
      <c r="C52" s="6"/>
      <c r="D52" s="15">
        <f>0.52*1.3</f>
        <v>0.67600000000000005</v>
      </c>
      <c r="E52" s="6" t="s">
        <v>19</v>
      </c>
      <c r="F52" s="6">
        <f t="shared" si="8"/>
        <v>169804</v>
      </c>
      <c r="G52" s="6">
        <f t="shared" si="8"/>
        <v>114787.504</v>
      </c>
      <c r="H52" s="6">
        <v>0</v>
      </c>
      <c r="I52" s="6">
        <f t="shared" si="9"/>
        <v>0</v>
      </c>
      <c r="J52" s="6">
        <f>시중노임단가!D10</f>
        <v>169804</v>
      </c>
      <c r="K52" s="6">
        <f t="shared" si="10"/>
        <v>114787.504</v>
      </c>
      <c r="L52" s="6">
        <v>0</v>
      </c>
      <c r="M52" s="6">
        <v>0</v>
      </c>
      <c r="N52" s="20" t="s">
        <v>0</v>
      </c>
    </row>
    <row r="53" spans="1:14" s="2" customFormat="1" x14ac:dyDescent="0.3">
      <c r="A53" s="6" t="s">
        <v>0</v>
      </c>
      <c r="B53" s="6" t="s">
        <v>73</v>
      </c>
      <c r="C53" s="6" t="s">
        <v>109</v>
      </c>
      <c r="D53" s="15">
        <v>0.04</v>
      </c>
      <c r="E53" s="6" t="s">
        <v>23</v>
      </c>
      <c r="F53" s="6">
        <f t="shared" si="8"/>
        <v>1596569.9100000001</v>
      </c>
      <c r="G53" s="6">
        <f t="shared" si="8"/>
        <v>63862.796400000007</v>
      </c>
      <c r="H53" s="6">
        <v>0</v>
      </c>
      <c r="I53" s="6">
        <f t="shared" si="9"/>
        <v>0</v>
      </c>
      <c r="J53" s="6"/>
      <c r="K53" s="6">
        <f t="shared" si="10"/>
        <v>0</v>
      </c>
      <c r="L53" s="6">
        <f>K48</f>
        <v>1596569.9100000001</v>
      </c>
      <c r="M53" s="6">
        <f>L53*D53</f>
        <v>63862.796400000007</v>
      </c>
      <c r="N53" s="20" t="s">
        <v>0</v>
      </c>
    </row>
    <row r="54" spans="1:14" s="2" customFormat="1" x14ac:dyDescent="0.3">
      <c r="A54" s="6" t="s">
        <v>0</v>
      </c>
      <c r="B54" s="6" t="s">
        <v>74</v>
      </c>
      <c r="C54" s="6" t="s">
        <v>110</v>
      </c>
      <c r="D54" s="15">
        <v>0.02</v>
      </c>
      <c r="E54" s="6" t="s">
        <v>23</v>
      </c>
      <c r="F54" s="6">
        <f t="shared" si="8"/>
        <v>1596569.9100000001</v>
      </c>
      <c r="G54" s="6">
        <f t="shared" si="8"/>
        <v>31931.398200000003</v>
      </c>
      <c r="H54" s="6">
        <f>K48</f>
        <v>1596569.9100000001</v>
      </c>
      <c r="I54" s="6">
        <f t="shared" si="9"/>
        <v>31931.398200000003</v>
      </c>
      <c r="J54" s="6"/>
      <c r="K54" s="6">
        <f t="shared" si="10"/>
        <v>0</v>
      </c>
      <c r="L54" s="6">
        <v>0</v>
      </c>
      <c r="M54" s="6">
        <v>0</v>
      </c>
      <c r="N54" s="20" t="s">
        <v>0</v>
      </c>
    </row>
    <row r="55" spans="1:14" s="1" customFormat="1" x14ac:dyDescent="0.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19"/>
    </row>
    <row r="56" spans="1:14" s="1" customFormat="1" x14ac:dyDescent="0.3">
      <c r="A56" s="5" t="s">
        <v>95</v>
      </c>
      <c r="B56" s="5" t="s">
        <v>96</v>
      </c>
      <c r="C56" s="22" t="s">
        <v>97</v>
      </c>
      <c r="D56" s="5"/>
      <c r="E56" s="5" t="s">
        <v>98</v>
      </c>
      <c r="F56" s="5"/>
      <c r="G56" s="7">
        <f>SUM(G57:G58)</f>
        <v>16317.82</v>
      </c>
      <c r="H56" s="5"/>
      <c r="I56" s="5">
        <f>SUM(I57:I58)</f>
        <v>0</v>
      </c>
      <c r="J56" s="5"/>
      <c r="K56" s="5">
        <f>SUM(K57:K58)</f>
        <v>16317.82</v>
      </c>
      <c r="L56" s="5"/>
      <c r="M56" s="5">
        <f>SUM(M57:M58)</f>
        <v>0</v>
      </c>
      <c r="N56" s="19" t="s">
        <v>0</v>
      </c>
    </row>
    <row r="57" spans="1:14" s="3" customFormat="1" x14ac:dyDescent="0.3">
      <c r="A57" s="6" t="s">
        <v>0</v>
      </c>
      <c r="B57" s="6" t="s">
        <v>18</v>
      </c>
      <c r="C57" s="6" t="s">
        <v>75</v>
      </c>
      <c r="D57" s="15">
        <v>0.05</v>
      </c>
      <c r="E57" s="6" t="s">
        <v>19</v>
      </c>
      <c r="F57" s="6">
        <f>J57+H57+L57</f>
        <v>237754</v>
      </c>
      <c r="G57" s="6">
        <f>K57+I57+M57</f>
        <v>11887.7</v>
      </c>
      <c r="H57" s="6">
        <v>0</v>
      </c>
      <c r="I57" s="6">
        <f>H57*D57</f>
        <v>0</v>
      </c>
      <c r="J57" s="6">
        <f>시중노임단가!D7</f>
        <v>237754</v>
      </c>
      <c r="K57" s="6">
        <f>J57*D57</f>
        <v>11887.7</v>
      </c>
      <c r="L57" s="6">
        <v>0</v>
      </c>
      <c r="M57" s="6">
        <v>0</v>
      </c>
      <c r="N57" s="20"/>
    </row>
    <row r="58" spans="1:14" x14ac:dyDescent="0.3">
      <c r="A58" s="6" t="s">
        <v>0</v>
      </c>
      <c r="B58" s="6" t="s">
        <v>21</v>
      </c>
      <c r="C58" s="6" t="s">
        <v>75</v>
      </c>
      <c r="D58" s="15">
        <v>0.02</v>
      </c>
      <c r="E58" s="6" t="s">
        <v>19</v>
      </c>
      <c r="F58" s="6">
        <f>J58+H58+L58</f>
        <v>221506</v>
      </c>
      <c r="G58" s="6">
        <f>K58+I58+M58</f>
        <v>4430.12</v>
      </c>
      <c r="H58" s="6">
        <v>0</v>
      </c>
      <c r="I58" s="6">
        <f>H58*D58</f>
        <v>0</v>
      </c>
      <c r="J58" s="6">
        <f>시중노임단가!D9</f>
        <v>221506</v>
      </c>
      <c r="K58" s="6">
        <f t="shared" ref="K58" si="11">J58*D58</f>
        <v>4430.12</v>
      </c>
      <c r="L58" s="6">
        <v>0</v>
      </c>
      <c r="M58" s="6">
        <v>0</v>
      </c>
      <c r="N58" s="20" t="s">
        <v>0</v>
      </c>
    </row>
    <row r="59" spans="1:14" s="1" customFormat="1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4" s="1" customFormat="1" x14ac:dyDescent="0.3">
      <c r="A60" s="44" t="s">
        <v>161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</row>
    <row r="61" spans="1:14" s="3" customFormat="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</row>
    <row r="62" spans="1:14" s="3" customFormat="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</row>
    <row r="63" spans="1:14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</row>
    <row r="64" spans="1:14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</row>
    <row r="65" spans="1:14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</row>
    <row r="66" spans="1:14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</row>
    <row r="67" spans="1:14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</row>
    <row r="68" spans="1:14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</row>
    <row r="69" spans="1:14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</row>
    <row r="70" spans="1:14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</row>
    <row r="71" spans="1:14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</row>
    <row r="72" spans="1:14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</row>
    <row r="73" spans="1:14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</row>
    <row r="74" spans="1:14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</row>
    <row r="75" spans="1:14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</row>
    <row r="76" spans="1:14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</row>
  </sheetData>
  <mergeCells count="13">
    <mergeCell ref="D60:N76"/>
    <mergeCell ref="A60:C76"/>
    <mergeCell ref="A1:N2"/>
    <mergeCell ref="N3:N4"/>
    <mergeCell ref="A3:A4"/>
    <mergeCell ref="B3:B4"/>
    <mergeCell ref="C3:C4"/>
    <mergeCell ref="D3:D4"/>
    <mergeCell ref="E3:E4"/>
    <mergeCell ref="F3:G3"/>
    <mergeCell ref="J3:K3"/>
    <mergeCell ref="H3:I3"/>
    <mergeCell ref="L3:M3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985BF-62B2-4623-BC2F-7F87CAD908E4}">
  <dimension ref="A1:P32"/>
  <sheetViews>
    <sheetView workbookViewId="0">
      <selection activeCell="H23" sqref="H23"/>
    </sheetView>
  </sheetViews>
  <sheetFormatPr defaultRowHeight="16.5" x14ac:dyDescent="0.3"/>
  <cols>
    <col min="1" max="1" width="10.125" bestFit="1" customWidth="1"/>
    <col min="2" max="2" width="23.75" bestFit="1" customWidth="1"/>
    <col min="3" max="3" width="26.5" bestFit="1" customWidth="1"/>
    <col min="4" max="4" width="10.375" bestFit="1" customWidth="1"/>
    <col min="5" max="5" width="5.75" bestFit="1" customWidth="1"/>
    <col min="6" max="13" width="12.625" customWidth="1"/>
    <col min="14" max="14" width="14.125" bestFit="1" customWidth="1"/>
    <col min="16" max="16" width="16.625" bestFit="1" customWidth="1"/>
  </cols>
  <sheetData>
    <row r="1" spans="1:16" x14ac:dyDescent="0.3">
      <c r="A1" s="45" t="str">
        <f>직선플랜터!A1</f>
        <v>일위대가(2025년 1월 이후)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</row>
    <row r="2" spans="1:16" x14ac:dyDescent="0.3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6" x14ac:dyDescent="0.3">
      <c r="A3" s="41" t="s">
        <v>1</v>
      </c>
      <c r="B3" s="41" t="s">
        <v>2</v>
      </c>
      <c r="C3" s="41" t="s">
        <v>3</v>
      </c>
      <c r="D3" s="41" t="s">
        <v>4</v>
      </c>
      <c r="E3" s="41" t="s">
        <v>5</v>
      </c>
      <c r="F3" s="41" t="s">
        <v>6</v>
      </c>
      <c r="G3" s="41"/>
      <c r="H3" s="41" t="s">
        <v>7</v>
      </c>
      <c r="I3" s="41"/>
      <c r="J3" s="41" t="s">
        <v>8</v>
      </c>
      <c r="K3" s="41"/>
      <c r="L3" s="41" t="s">
        <v>9</v>
      </c>
      <c r="M3" s="41"/>
      <c r="N3" s="41" t="s">
        <v>10</v>
      </c>
    </row>
    <row r="4" spans="1:16" x14ac:dyDescent="0.3">
      <c r="A4" s="41"/>
      <c r="B4" s="41"/>
      <c r="C4" s="41"/>
      <c r="D4" s="41"/>
      <c r="E4" s="41"/>
      <c r="F4" s="4" t="s">
        <v>25</v>
      </c>
      <c r="G4" s="4" t="s">
        <v>12</v>
      </c>
      <c r="H4" s="4" t="s">
        <v>11</v>
      </c>
      <c r="I4" s="4" t="s">
        <v>12</v>
      </c>
      <c r="J4" s="4" t="s">
        <v>11</v>
      </c>
      <c r="K4" s="4" t="s">
        <v>12</v>
      </c>
      <c r="L4" s="4" t="s">
        <v>11</v>
      </c>
      <c r="M4" s="4" t="s">
        <v>12</v>
      </c>
      <c r="N4" s="41"/>
    </row>
    <row r="5" spans="1:16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6" s="1" customFormat="1" x14ac:dyDescent="0.3">
      <c r="A6" s="5" t="s">
        <v>14</v>
      </c>
      <c r="B6" s="5" t="s">
        <v>79</v>
      </c>
      <c r="C6" s="5" t="s">
        <v>102</v>
      </c>
      <c r="D6" s="5">
        <v>1</v>
      </c>
      <c r="E6" s="5" t="s">
        <v>15</v>
      </c>
      <c r="F6" s="5"/>
      <c r="G6" s="5">
        <f>SUM(G7:G8)</f>
        <v>43075.3</v>
      </c>
      <c r="H6" s="5"/>
      <c r="I6" s="5">
        <f>SUM(I7:I8)</f>
        <v>11075.300000000001</v>
      </c>
      <c r="J6" s="5"/>
      <c r="K6" s="5">
        <f>SUM(K7:K8)</f>
        <v>32000</v>
      </c>
      <c r="L6" s="5"/>
      <c r="M6" s="5">
        <f>SUM(M7:M8)</f>
        <v>0</v>
      </c>
      <c r="N6" s="5" t="s">
        <v>0</v>
      </c>
    </row>
    <row r="7" spans="1:16" s="2" customFormat="1" x14ac:dyDescent="0.3">
      <c r="A7" s="6"/>
      <c r="B7" s="6" t="s">
        <v>28</v>
      </c>
      <c r="C7" s="6" t="s">
        <v>103</v>
      </c>
      <c r="D7" s="6">
        <v>1</v>
      </c>
      <c r="E7" s="6" t="s">
        <v>15</v>
      </c>
      <c r="F7" s="6">
        <f>H7+J7+L7</f>
        <v>32000</v>
      </c>
      <c r="G7" s="6">
        <f>I7+K7+M7</f>
        <v>32000</v>
      </c>
      <c r="H7" s="6"/>
      <c r="I7" s="6">
        <f>H7*D7</f>
        <v>0</v>
      </c>
      <c r="J7" s="6">
        <v>32000</v>
      </c>
      <c r="K7" s="6">
        <f>J7*D7</f>
        <v>32000</v>
      </c>
      <c r="L7" s="6"/>
      <c r="M7" s="6">
        <f>L7*D7</f>
        <v>0</v>
      </c>
      <c r="N7" s="6" t="s">
        <v>53</v>
      </c>
    </row>
    <row r="8" spans="1:16" s="2" customFormat="1" x14ac:dyDescent="0.3">
      <c r="A8" s="6"/>
      <c r="B8" s="6" t="s">
        <v>76</v>
      </c>
      <c r="C8" s="6" t="s">
        <v>78</v>
      </c>
      <c r="D8" s="6">
        <v>1</v>
      </c>
      <c r="E8" s="6" t="s">
        <v>15</v>
      </c>
      <c r="F8" s="6">
        <f>H8+J8+L8</f>
        <v>11075.300000000001</v>
      </c>
      <c r="G8" s="6">
        <f>I8+K8+M8</f>
        <v>11075.300000000001</v>
      </c>
      <c r="H8" s="6">
        <f>I22</f>
        <v>11075.300000000001</v>
      </c>
      <c r="I8" s="6">
        <f>H8*D8</f>
        <v>11075.300000000001</v>
      </c>
      <c r="J8" s="6">
        <f>K22</f>
        <v>0</v>
      </c>
      <c r="K8" s="6">
        <f>J8*D8</f>
        <v>0</v>
      </c>
      <c r="L8" s="6">
        <f>M22</f>
        <v>0</v>
      </c>
      <c r="M8" s="6">
        <f>L8*D8</f>
        <v>0</v>
      </c>
      <c r="N8" s="6"/>
    </row>
    <row r="9" spans="1:16" s="1" customForma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6" s="1" customFormat="1" x14ac:dyDescent="0.3">
      <c r="A10" s="5" t="s">
        <v>13</v>
      </c>
      <c r="B10" s="5" t="s">
        <v>79</v>
      </c>
      <c r="C10" s="5" t="s">
        <v>104</v>
      </c>
      <c r="D10" s="5">
        <v>1</v>
      </c>
      <c r="E10" s="5" t="s">
        <v>15</v>
      </c>
      <c r="F10" s="5"/>
      <c r="G10" s="5">
        <f>SUM(G11:G12)</f>
        <v>45075.3</v>
      </c>
      <c r="H10" s="5"/>
      <c r="I10" s="5">
        <f>SUM(I11:I12)</f>
        <v>11075.300000000001</v>
      </c>
      <c r="J10" s="5"/>
      <c r="K10" s="5">
        <f>SUM(K11:K12)</f>
        <v>34000</v>
      </c>
      <c r="L10" s="5"/>
      <c r="M10" s="5">
        <f>SUM(M11:M12)</f>
        <v>0</v>
      </c>
      <c r="N10" s="5" t="s">
        <v>0</v>
      </c>
    </row>
    <row r="11" spans="1:16" s="2" customFormat="1" x14ac:dyDescent="0.3">
      <c r="A11" s="6"/>
      <c r="B11" s="6" t="s">
        <v>16</v>
      </c>
      <c r="C11" s="6" t="s">
        <v>105</v>
      </c>
      <c r="D11" s="6">
        <v>1</v>
      </c>
      <c r="E11" s="6" t="s">
        <v>15</v>
      </c>
      <c r="F11" s="6">
        <f>H11+J11+L11</f>
        <v>34000</v>
      </c>
      <c r="G11" s="6">
        <f>I11+K11+M11</f>
        <v>34000</v>
      </c>
      <c r="H11" s="6"/>
      <c r="I11" s="6">
        <f>H11*D11</f>
        <v>0</v>
      </c>
      <c r="J11" s="6">
        <v>34000</v>
      </c>
      <c r="K11" s="6">
        <f>J11*D11</f>
        <v>34000</v>
      </c>
      <c r="L11" s="6"/>
      <c r="M11" s="6">
        <f>L11*D11</f>
        <v>0</v>
      </c>
      <c r="N11" s="6" t="s">
        <v>53</v>
      </c>
    </row>
    <row r="12" spans="1:16" s="2" customFormat="1" x14ac:dyDescent="0.3">
      <c r="A12" s="6"/>
      <c r="B12" s="6" t="s">
        <v>76</v>
      </c>
      <c r="C12" s="6" t="s">
        <v>78</v>
      </c>
      <c r="D12" s="6">
        <v>1</v>
      </c>
      <c r="E12" s="6" t="s">
        <v>15</v>
      </c>
      <c r="F12" s="6">
        <f>H12+J12+L12</f>
        <v>11075.300000000001</v>
      </c>
      <c r="G12" s="6">
        <f>I12+K12+M12</f>
        <v>11075.300000000001</v>
      </c>
      <c r="H12" s="6">
        <f>I22</f>
        <v>11075.300000000001</v>
      </c>
      <c r="I12" s="6">
        <f>H12*D12</f>
        <v>11075.300000000001</v>
      </c>
      <c r="J12" s="6">
        <f>K22</f>
        <v>0</v>
      </c>
      <c r="K12" s="6">
        <f>J12*D12</f>
        <v>0</v>
      </c>
      <c r="L12" s="6">
        <f>M22</f>
        <v>0</v>
      </c>
      <c r="M12" s="6">
        <f>L12*D12</f>
        <v>0</v>
      </c>
      <c r="N12" s="6"/>
    </row>
    <row r="13" spans="1:16" s="1" customFormat="1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6" s="1" customFormat="1" x14ac:dyDescent="0.3">
      <c r="A14" s="5" t="s">
        <v>26</v>
      </c>
      <c r="B14" s="5" t="s">
        <v>79</v>
      </c>
      <c r="C14" s="5" t="s">
        <v>106</v>
      </c>
      <c r="D14" s="5">
        <v>1</v>
      </c>
      <c r="E14" s="5" t="s">
        <v>15</v>
      </c>
      <c r="F14" s="5"/>
      <c r="G14" s="5">
        <f>SUM(G15:G16)</f>
        <v>50075.3</v>
      </c>
      <c r="H14" s="5"/>
      <c r="I14" s="5">
        <f>SUM(I15:I16)</f>
        <v>11075.300000000001</v>
      </c>
      <c r="J14" s="5"/>
      <c r="K14" s="5">
        <f>SUM(K15:K16)</f>
        <v>39000</v>
      </c>
      <c r="L14" s="5"/>
      <c r="M14" s="5">
        <f>SUM(M15:M16)</f>
        <v>0</v>
      </c>
      <c r="N14" s="5" t="s">
        <v>0</v>
      </c>
    </row>
    <row r="15" spans="1:16" s="2" customFormat="1" x14ac:dyDescent="0.3">
      <c r="A15" s="6"/>
      <c r="B15" s="6" t="s">
        <v>16</v>
      </c>
      <c r="C15" s="6" t="s">
        <v>107</v>
      </c>
      <c r="D15" s="6">
        <v>1</v>
      </c>
      <c r="E15" s="6" t="s">
        <v>15</v>
      </c>
      <c r="F15" s="6">
        <f>H15+J15+L15</f>
        <v>39000</v>
      </c>
      <c r="G15" s="6">
        <f>I15+K15+M15</f>
        <v>39000</v>
      </c>
      <c r="H15" s="6"/>
      <c r="I15" s="6">
        <f>H15*D15</f>
        <v>0</v>
      </c>
      <c r="J15" s="6">
        <v>39000</v>
      </c>
      <c r="K15" s="6">
        <f>J15*D15</f>
        <v>39000</v>
      </c>
      <c r="L15" s="6"/>
      <c r="M15" s="6">
        <f>L15*D15</f>
        <v>0</v>
      </c>
      <c r="N15" s="6" t="s">
        <v>53</v>
      </c>
    </row>
    <row r="16" spans="1:16" s="2" customFormat="1" x14ac:dyDescent="0.3">
      <c r="A16" s="6"/>
      <c r="B16" s="6" t="s">
        <v>76</v>
      </c>
      <c r="C16" s="6" t="s">
        <v>78</v>
      </c>
      <c r="D16" s="6">
        <v>1</v>
      </c>
      <c r="E16" s="6" t="s">
        <v>15</v>
      </c>
      <c r="F16" s="6">
        <f>H16+J16+L16</f>
        <v>11075.300000000001</v>
      </c>
      <c r="G16" s="6">
        <f>I16+K16+M16</f>
        <v>11075.300000000001</v>
      </c>
      <c r="H16" s="6">
        <f>I22</f>
        <v>11075.300000000001</v>
      </c>
      <c r="I16" s="6">
        <f>H16*D16</f>
        <v>11075.300000000001</v>
      </c>
      <c r="J16" s="6">
        <f>K22</f>
        <v>0</v>
      </c>
      <c r="K16" s="6">
        <f>J16*D16</f>
        <v>0</v>
      </c>
      <c r="L16" s="6">
        <f>M22</f>
        <v>0</v>
      </c>
      <c r="M16" s="6">
        <f>L16*D16</f>
        <v>0</v>
      </c>
      <c r="N16" s="6"/>
      <c r="P16" s="10"/>
    </row>
    <row r="17" spans="1:16" s="2" customForma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P17" s="10"/>
    </row>
    <row r="18" spans="1:16" s="1" customFormat="1" x14ac:dyDescent="0.3">
      <c r="A18" s="5" t="s">
        <v>40</v>
      </c>
      <c r="B18" s="5" t="s">
        <v>79</v>
      </c>
      <c r="C18" s="5" t="s">
        <v>27</v>
      </c>
      <c r="D18" s="5">
        <v>1</v>
      </c>
      <c r="E18" s="5" t="s">
        <v>15</v>
      </c>
      <c r="F18" s="5"/>
      <c r="G18" s="5">
        <f>SUM(G19:G20)</f>
        <v>54075.3</v>
      </c>
      <c r="H18" s="5"/>
      <c r="I18" s="5">
        <f>SUM(I19:I20)</f>
        <v>11075.300000000001</v>
      </c>
      <c r="J18" s="5"/>
      <c r="K18" s="5">
        <f>SUM(K19:K20)</f>
        <v>43000</v>
      </c>
      <c r="L18" s="5"/>
      <c r="M18" s="5">
        <f>SUM(M19:M20)</f>
        <v>0</v>
      </c>
      <c r="N18" s="5" t="s">
        <v>0</v>
      </c>
    </row>
    <row r="19" spans="1:16" s="2" customFormat="1" x14ac:dyDescent="0.3">
      <c r="A19" s="6"/>
      <c r="B19" s="6" t="s">
        <v>16</v>
      </c>
      <c r="C19" s="6" t="s">
        <v>108</v>
      </c>
      <c r="D19" s="6">
        <v>1</v>
      </c>
      <c r="E19" s="6" t="s">
        <v>15</v>
      </c>
      <c r="F19" s="6">
        <f>H19+J19+L19</f>
        <v>43000</v>
      </c>
      <c r="G19" s="6">
        <f>I19+K19+M19</f>
        <v>43000</v>
      </c>
      <c r="H19" s="6"/>
      <c r="I19" s="6">
        <f>H19*D19</f>
        <v>0</v>
      </c>
      <c r="J19" s="6">
        <v>43000</v>
      </c>
      <c r="K19" s="6">
        <f>J19*D19</f>
        <v>43000</v>
      </c>
      <c r="L19" s="6"/>
      <c r="M19" s="6">
        <f>L19*D19</f>
        <v>0</v>
      </c>
      <c r="N19" s="6" t="s">
        <v>53</v>
      </c>
    </row>
    <row r="20" spans="1:16" s="2" customFormat="1" x14ac:dyDescent="0.3">
      <c r="A20" s="6"/>
      <c r="B20" s="6" t="s">
        <v>76</v>
      </c>
      <c r="C20" s="6" t="s">
        <v>78</v>
      </c>
      <c r="D20" s="6">
        <v>1</v>
      </c>
      <c r="E20" s="6" t="s">
        <v>15</v>
      </c>
      <c r="F20" s="6">
        <f>H20+J20+L20</f>
        <v>11075.300000000001</v>
      </c>
      <c r="G20" s="6">
        <f>I20+K20+M20</f>
        <v>11075.300000000001</v>
      </c>
      <c r="H20" s="6">
        <f>I22</f>
        <v>11075.300000000001</v>
      </c>
      <c r="I20" s="6">
        <f>H20*D20</f>
        <v>11075.300000000001</v>
      </c>
      <c r="J20" s="6">
        <f>K22</f>
        <v>0</v>
      </c>
      <c r="K20" s="6">
        <f>J20*D20</f>
        <v>0</v>
      </c>
      <c r="L20" s="6">
        <f>M22</f>
        <v>0</v>
      </c>
      <c r="M20" s="6">
        <f>L20*D20</f>
        <v>0</v>
      </c>
      <c r="N20" s="6"/>
      <c r="P20" s="10"/>
    </row>
    <row r="21" spans="1:16" s="2" customForma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P21" s="10"/>
    </row>
    <row r="22" spans="1:16" s="1" customFormat="1" x14ac:dyDescent="0.3">
      <c r="A22" s="5" t="s">
        <v>41</v>
      </c>
      <c r="B22" s="5" t="s">
        <v>76</v>
      </c>
      <c r="C22" s="5" t="s">
        <v>78</v>
      </c>
      <c r="D22" s="5">
        <v>1</v>
      </c>
      <c r="E22" s="5" t="s">
        <v>15</v>
      </c>
      <c r="F22" s="5"/>
      <c r="G22" s="7">
        <f>SUM(G23:G23)</f>
        <v>11075.300000000001</v>
      </c>
      <c r="H22" s="5"/>
      <c r="I22" s="5">
        <f>SUM(I23:I23)</f>
        <v>11075.300000000001</v>
      </c>
      <c r="J22" s="5"/>
      <c r="K22" s="5">
        <f>SUM(K23:K23)</f>
        <v>0</v>
      </c>
      <c r="L22" s="5"/>
      <c r="M22" s="5">
        <f>SUM(M23:M23)</f>
        <v>0</v>
      </c>
      <c r="N22" s="5" t="s">
        <v>80</v>
      </c>
    </row>
    <row r="23" spans="1:16" s="1" customFormat="1" x14ac:dyDescent="0.3">
      <c r="A23" s="6" t="s">
        <v>0</v>
      </c>
      <c r="B23" s="6" t="s">
        <v>21</v>
      </c>
      <c r="C23" s="6" t="s">
        <v>77</v>
      </c>
      <c r="D23" s="15">
        <v>0.05</v>
      </c>
      <c r="E23" s="6" t="s">
        <v>19</v>
      </c>
      <c r="F23" s="6">
        <f t="shared" ref="F23" si="0">H23+J23+L23</f>
        <v>221506</v>
      </c>
      <c r="G23" s="6">
        <f t="shared" ref="G23" si="1">I23+K23+M23</f>
        <v>11075.300000000001</v>
      </c>
      <c r="H23" s="6">
        <f>시중노임단가!D9</f>
        <v>221506</v>
      </c>
      <c r="I23" s="6">
        <f t="shared" ref="I23" si="2">H23*D23</f>
        <v>11075.300000000001</v>
      </c>
      <c r="J23" s="6">
        <v>0</v>
      </c>
      <c r="K23" s="6">
        <f t="shared" ref="K23" si="3">J23*D23</f>
        <v>0</v>
      </c>
      <c r="L23" s="6">
        <v>0</v>
      </c>
      <c r="M23" s="6">
        <v>0</v>
      </c>
      <c r="N23" s="6" t="s">
        <v>0</v>
      </c>
    </row>
    <row r="32" spans="1:16" x14ac:dyDescent="0.3">
      <c r="H32" s="3"/>
    </row>
  </sheetData>
  <mergeCells count="11">
    <mergeCell ref="N3:N4"/>
    <mergeCell ref="A1:N2"/>
    <mergeCell ref="A3:A4"/>
    <mergeCell ref="B3:B4"/>
    <mergeCell ref="C3:C4"/>
    <mergeCell ref="D3:D4"/>
    <mergeCell ref="E3:E4"/>
    <mergeCell ref="F3:G3"/>
    <mergeCell ref="H3:I3"/>
    <mergeCell ref="J3:K3"/>
    <mergeCell ref="L3:M3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3CD9F-7017-4241-8D79-C305873A98D6}">
  <dimension ref="B3:D10"/>
  <sheetViews>
    <sheetView workbookViewId="0">
      <selection activeCell="H27" sqref="H27"/>
    </sheetView>
  </sheetViews>
  <sheetFormatPr defaultRowHeight="16.5" x14ac:dyDescent="0.3"/>
  <cols>
    <col min="3" max="3" width="17" customWidth="1"/>
    <col min="4" max="4" width="34" customWidth="1"/>
  </cols>
  <sheetData>
    <row r="3" spans="2:4" ht="27" customHeight="1" x14ac:dyDescent="0.3">
      <c r="B3" s="51" t="s">
        <v>163</v>
      </c>
      <c r="C3" s="51"/>
      <c r="D3" s="51"/>
    </row>
    <row r="5" spans="2:4" x14ac:dyDescent="0.3">
      <c r="D5" s="37" t="s">
        <v>160</v>
      </c>
    </row>
    <row r="6" spans="2:4" x14ac:dyDescent="0.3">
      <c r="B6" s="38" t="s">
        <v>159</v>
      </c>
      <c r="C6" s="38" t="s">
        <v>158</v>
      </c>
      <c r="D6" s="38" t="s">
        <v>162</v>
      </c>
    </row>
    <row r="7" spans="2:4" x14ac:dyDescent="0.3">
      <c r="B7" s="35">
        <v>1009</v>
      </c>
      <c r="C7" s="20" t="s">
        <v>18</v>
      </c>
      <c r="D7" s="36">
        <v>237754</v>
      </c>
    </row>
    <row r="8" spans="2:4" x14ac:dyDescent="0.3">
      <c r="B8" s="35">
        <v>1012</v>
      </c>
      <c r="C8" s="20" t="s">
        <v>20</v>
      </c>
      <c r="D8" s="36">
        <v>278326</v>
      </c>
    </row>
    <row r="9" spans="2:4" x14ac:dyDescent="0.3">
      <c r="B9" s="35">
        <v>1003</v>
      </c>
      <c r="C9" s="20" t="s">
        <v>21</v>
      </c>
      <c r="D9" s="36">
        <v>221506</v>
      </c>
    </row>
    <row r="10" spans="2:4" x14ac:dyDescent="0.3">
      <c r="B10" s="35">
        <v>1002</v>
      </c>
      <c r="C10" s="20" t="s">
        <v>22</v>
      </c>
      <c r="D10" s="36">
        <v>169804</v>
      </c>
    </row>
  </sheetData>
  <mergeCells count="1">
    <mergeCell ref="B3:D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직선플랜터</vt:lpstr>
      <vt:lpstr>곡선플랜터 A (기본형) </vt:lpstr>
      <vt:lpstr>곡선플랜터 B </vt:lpstr>
      <vt:lpstr>경계판</vt:lpstr>
      <vt:lpstr>시중노임단가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daewoomstb</dc:creator>
  <cp:lastModifiedBy>User</cp:lastModifiedBy>
  <cp:lastPrinted>2017-06-15T07:24:01Z</cp:lastPrinted>
  <dcterms:created xsi:type="dcterms:W3CDTF">2017-06-15T05:52:30Z</dcterms:created>
  <dcterms:modified xsi:type="dcterms:W3CDTF">2025-02-11T01:43:04Z</dcterms:modified>
</cp:coreProperties>
</file>